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меню усиленное\"/>
    </mc:Choice>
  </mc:AlternateContent>
  <bookViews>
    <workbookView xWindow="0" yWindow="150" windowWidth="201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L12" i="1"/>
  <c r="J12" i="1"/>
  <c r="I12" i="1"/>
  <c r="H12" i="1"/>
  <c r="H20" i="1" s="1"/>
  <c r="G12" i="1"/>
  <c r="F12" i="1"/>
  <c r="F20" i="1" s="1"/>
  <c r="I20" i="1" l="1"/>
  <c r="L20" i="1"/>
  <c r="J20" i="1"/>
  <c r="G20" i="1"/>
</calcChain>
</file>

<file path=xl/sharedStrings.xml><?xml version="1.0" encoding="utf-8"?>
<sst xmlns="http://schemas.openxmlformats.org/spreadsheetml/2006/main" count="48" uniqueCount="46">
  <si>
    <t>МКОУ СОШ №15 х. Садовый</t>
  </si>
  <si>
    <t>Утверждаю:</t>
  </si>
  <si>
    <t>Директор</t>
  </si>
  <si>
    <t xml:space="preserve"> Меню приготавливаемых блюд</t>
  </si>
  <si>
    <t>Л.В.Антощук</t>
  </si>
  <si>
    <t>Возрастная категория</t>
  </si>
  <si>
    <t>7-11 лет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</si>
  <si>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</si>
  <si>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</si>
  <si>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</si>
  <si>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</si>
  <si>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</si>
  <si>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</si>
  <si>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</si>
  <si>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</si>
  <si>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</si>
  <si>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</si>
  <si>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</si>
  <si>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</si>
  <si>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</si>
  <si>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</si>
  <si>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Пудинг из творога с яблоками с молоком сгущеным</t>
  </si>
  <si>
    <t>кисломол.</t>
  </si>
  <si>
    <t>Масло сливочное крестьянское м.д.ж. не менее 72,5%</t>
  </si>
  <si>
    <t>гор.напиток</t>
  </si>
  <si>
    <t>Кофейный напиток с молоком</t>
  </si>
  <si>
    <t>хлеб</t>
  </si>
  <si>
    <t>Хлеб ржано-пшеничный</t>
  </si>
  <si>
    <t>фрукты</t>
  </si>
  <si>
    <t>Бананы свежие калиброванные 1 шт.</t>
  </si>
  <si>
    <t>сладкое</t>
  </si>
  <si>
    <t>Булочка "Ванильная"</t>
  </si>
  <si>
    <t>итого</t>
  </si>
  <si>
    <t>1 блюдо</t>
  </si>
  <si>
    <t>Суп картофельный с бобовыми</t>
  </si>
  <si>
    <t>2 блюдо</t>
  </si>
  <si>
    <t>Биточки рубленые из птицы</t>
  </si>
  <si>
    <t>гарнир</t>
  </si>
  <si>
    <t>Капуста тушеная</t>
  </si>
  <si>
    <t>напиток</t>
  </si>
  <si>
    <t>хлеб бел.</t>
  </si>
  <si>
    <t>Хлеб пшеничный</t>
  </si>
  <si>
    <t>хлеб черн.</t>
  </si>
  <si>
    <t>Итого за день:</t>
  </si>
  <si>
    <t>Чай с сахаром</t>
  </si>
  <si>
    <t>28.12.2023г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</si>
</sst>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8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8" fillId="0" borderId="1" xfId="0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vertical="top" wrapText="1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8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0" fontId="9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H3" sqref="H3:K3"/>
    </sheetView>
  </sheetViews>
  <sheetFormatPr defaultRowHeight="15" x14ac:dyDescent="0.25"/>
  <cols>
    <col min="1" max="1" width="6.28515625" customWidth="1"/>
    <col min="2" max="2" width="7.42578125" customWidth="1"/>
    <col min="3" max="3" width="7" customWidth="1"/>
    <col min="4" max="4" width="12.7109375" customWidth="1"/>
    <col min="5" max="5" width="50.5703125" customWidth="1"/>
    <col min="6" max="6" width="12.140625" customWidth="1"/>
  </cols>
  <sheetData>
    <row r="1" spans="1:12" x14ac:dyDescent="0.25">
      <c r="A1" s="1"/>
      <c r="B1" s="2"/>
      <c r="C1" s="39" t="s">
        <v>0</v>
      </c>
      <c r="D1" s="40"/>
      <c r="E1" s="40"/>
      <c r="F1" s="3" t="s">
        <v>1</v>
      </c>
      <c r="G1" s="2"/>
      <c r="H1" s="41" t="s">
        <v>2</v>
      </c>
      <c r="I1" s="41"/>
      <c r="J1" s="41"/>
      <c r="K1" s="41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/>
      <c r="H2" s="41" t="s">
        <v>4</v>
      </c>
      <c r="I2" s="41"/>
      <c r="J2" s="41"/>
      <c r="K2" s="41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/>
      <c r="H3" s="42" t="s">
        <v>45</v>
      </c>
      <c r="I3" s="42"/>
      <c r="J3" s="42"/>
      <c r="K3" s="42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34.5" thickBot="1" x14ac:dyDescent="0.3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 ht="22.9" customHeight="1" x14ac:dyDescent="0.25">
      <c r="A6" s="12">
        <v>2</v>
      </c>
      <c r="B6" s="13">
        <v>4</v>
      </c>
      <c r="C6" s="14" t="s">
        <v>19</v>
      </c>
      <c r="D6" s="15" t="s">
        <v>20</v>
      </c>
      <c r="E6" s="16" t="s">
        <v>21</v>
      </c>
      <c r="F6" s="17">
        <v>260</v>
      </c>
      <c r="G6" s="17">
        <v>25.5</v>
      </c>
      <c r="H6" s="17">
        <v>20.100000000000001</v>
      </c>
      <c r="I6" s="17">
        <v>36.799999999999997</v>
      </c>
      <c r="J6" s="17">
        <v>392</v>
      </c>
      <c r="K6" s="18">
        <v>240</v>
      </c>
      <c r="L6" s="17">
        <v>91.96</v>
      </c>
    </row>
    <row r="7" spans="1:12" ht="19.899999999999999" customHeight="1" x14ac:dyDescent="0.25">
      <c r="A7" s="19"/>
      <c r="B7" s="20"/>
      <c r="C7" s="21"/>
      <c r="D7" s="22" t="s">
        <v>22</v>
      </c>
      <c r="E7" s="23" t="s">
        <v>23</v>
      </c>
      <c r="F7" s="24">
        <v>15</v>
      </c>
      <c r="G7" s="24">
        <v>0.12</v>
      </c>
      <c r="H7" s="24">
        <v>10.89</v>
      </c>
      <c r="I7" s="24">
        <v>0.21</v>
      </c>
      <c r="J7" s="24">
        <v>99.15</v>
      </c>
      <c r="K7" s="25">
        <v>14</v>
      </c>
      <c r="L7" s="24">
        <v>11.18</v>
      </c>
    </row>
    <row r="8" spans="1:12" ht="15.6" customHeight="1" x14ac:dyDescent="0.25">
      <c r="A8" s="19"/>
      <c r="B8" s="20"/>
      <c r="C8" s="21"/>
      <c r="D8" s="26" t="s">
        <v>24</v>
      </c>
      <c r="E8" s="23" t="s">
        <v>25</v>
      </c>
      <c r="F8" s="24">
        <v>200</v>
      </c>
      <c r="G8" s="24">
        <v>2.8</v>
      </c>
      <c r="H8" s="24">
        <v>2.5</v>
      </c>
      <c r="I8" s="24">
        <v>13.6</v>
      </c>
      <c r="J8" s="24">
        <v>88</v>
      </c>
      <c r="K8" s="25">
        <v>465</v>
      </c>
      <c r="L8" s="24">
        <v>9.9</v>
      </c>
    </row>
    <row r="9" spans="1:12" ht="15" customHeight="1" x14ac:dyDescent="0.25">
      <c r="A9" s="19"/>
      <c r="B9" s="20"/>
      <c r="C9" s="21"/>
      <c r="D9" s="26" t="s">
        <v>26</v>
      </c>
      <c r="E9" s="23" t="s">
        <v>27</v>
      </c>
      <c r="F9" s="24">
        <v>60</v>
      </c>
      <c r="G9" s="24">
        <v>3.96</v>
      </c>
      <c r="H9" s="24">
        <v>0.72</v>
      </c>
      <c r="I9" s="24">
        <v>20.04</v>
      </c>
      <c r="J9" s="24">
        <v>104.4</v>
      </c>
      <c r="K9" s="25"/>
      <c r="L9" s="24">
        <v>2.99</v>
      </c>
    </row>
    <row r="10" spans="1:12" ht="19.149999999999999" customHeight="1" x14ac:dyDescent="0.25">
      <c r="A10" s="19"/>
      <c r="B10" s="20"/>
      <c r="C10" s="21"/>
      <c r="D10" s="26" t="s">
        <v>28</v>
      </c>
      <c r="E10" s="23" t="s">
        <v>29</v>
      </c>
      <c r="F10" s="24">
        <v>200</v>
      </c>
      <c r="G10" s="24">
        <v>2.9</v>
      </c>
      <c r="H10" s="24">
        <v>0</v>
      </c>
      <c r="I10" s="24">
        <v>47.2</v>
      </c>
      <c r="J10" s="24">
        <v>200</v>
      </c>
      <c r="K10" s="25">
        <v>338</v>
      </c>
      <c r="L10" s="24">
        <v>30.93</v>
      </c>
    </row>
    <row r="11" spans="1:12" ht="18.600000000000001" customHeight="1" x14ac:dyDescent="0.25">
      <c r="A11" s="19"/>
      <c r="B11" s="20"/>
      <c r="C11" s="21"/>
      <c r="D11" s="22" t="s">
        <v>30</v>
      </c>
      <c r="E11" s="23" t="s">
        <v>31</v>
      </c>
      <c r="F11" s="24">
        <v>100</v>
      </c>
      <c r="G11" s="24">
        <v>3.96</v>
      </c>
      <c r="H11" s="24">
        <v>4.0599999999999996</v>
      </c>
      <c r="I11" s="24">
        <v>53.7</v>
      </c>
      <c r="J11" s="24">
        <v>162</v>
      </c>
      <c r="K11" s="25"/>
      <c r="L11" s="24">
        <v>29</v>
      </c>
    </row>
    <row r="12" spans="1:12" x14ac:dyDescent="0.25">
      <c r="A12" s="27"/>
      <c r="B12" s="28"/>
      <c r="C12" s="29"/>
      <c r="D12" s="30" t="s">
        <v>32</v>
      </c>
      <c r="E12" s="31"/>
      <c r="F12" s="32">
        <f>SUM(F6:F11)</f>
        <v>835</v>
      </c>
      <c r="G12" s="32">
        <f>SUM(G6:G11)</f>
        <v>39.24</v>
      </c>
      <c r="H12" s="32">
        <f>SUM(H6:H11)</f>
        <v>38.270000000000003</v>
      </c>
      <c r="I12" s="32">
        <f>SUM(I6:I11)</f>
        <v>171.55</v>
      </c>
      <c r="J12" s="32">
        <f>SUM(J6:J11)</f>
        <v>1045.55</v>
      </c>
      <c r="K12" s="33"/>
      <c r="L12" s="32">
        <f>SUM(L6:L11)</f>
        <v>175.95999999999998</v>
      </c>
    </row>
    <row r="13" spans="1:12" ht="18.600000000000001" customHeight="1" x14ac:dyDescent="0.25">
      <c r="A13" s="19"/>
      <c r="B13" s="20"/>
      <c r="C13" s="21"/>
      <c r="D13" s="26" t="s">
        <v>33</v>
      </c>
      <c r="E13" s="23" t="s">
        <v>34</v>
      </c>
      <c r="F13" s="24">
        <v>250</v>
      </c>
      <c r="G13" s="24">
        <v>5.49</v>
      </c>
      <c r="H13" s="24">
        <v>5.27</v>
      </c>
      <c r="I13" s="24">
        <v>16.32</v>
      </c>
      <c r="J13" s="24">
        <v>189.7</v>
      </c>
      <c r="K13" s="25">
        <v>102</v>
      </c>
      <c r="L13" s="24">
        <v>7.02</v>
      </c>
    </row>
    <row r="14" spans="1:12" ht="18" customHeight="1" x14ac:dyDescent="0.25">
      <c r="A14" s="19"/>
      <c r="B14" s="20"/>
      <c r="C14" s="21"/>
      <c r="D14" s="26" t="s">
        <v>35</v>
      </c>
      <c r="E14" s="23" t="s">
        <v>36</v>
      </c>
      <c r="F14" s="24">
        <v>100</v>
      </c>
      <c r="G14" s="24">
        <v>16.64</v>
      </c>
      <c r="H14" s="24">
        <v>15.34</v>
      </c>
      <c r="I14" s="24">
        <v>30.29</v>
      </c>
      <c r="J14" s="24">
        <v>308.5</v>
      </c>
      <c r="K14" s="25">
        <v>294</v>
      </c>
      <c r="L14" s="24">
        <v>32.119999999999997</v>
      </c>
    </row>
    <row r="15" spans="1:12" ht="15" customHeight="1" x14ac:dyDescent="0.25">
      <c r="A15" s="19"/>
      <c r="B15" s="20"/>
      <c r="C15" s="21"/>
      <c r="D15" s="26" t="s">
        <v>37</v>
      </c>
      <c r="E15" s="23" t="s">
        <v>38</v>
      </c>
      <c r="F15" s="24">
        <v>180</v>
      </c>
      <c r="G15" s="24">
        <v>3.76</v>
      </c>
      <c r="H15" s="24">
        <v>6.67</v>
      </c>
      <c r="I15" s="24">
        <v>17.3</v>
      </c>
      <c r="J15" s="24">
        <v>244</v>
      </c>
      <c r="K15" s="25">
        <v>321</v>
      </c>
      <c r="L15" s="24">
        <v>16.510000000000002</v>
      </c>
    </row>
    <row r="16" spans="1:12" ht="18" customHeight="1" x14ac:dyDescent="0.25">
      <c r="A16" s="19"/>
      <c r="B16" s="20"/>
      <c r="C16" s="21"/>
      <c r="D16" s="26" t="s">
        <v>39</v>
      </c>
      <c r="E16" s="23" t="s">
        <v>44</v>
      </c>
      <c r="F16" s="24">
        <v>210</v>
      </c>
      <c r="G16" s="24">
        <v>0.2</v>
      </c>
      <c r="H16" s="24">
        <v>0.1</v>
      </c>
      <c r="I16" s="24">
        <v>9.3000000000000007</v>
      </c>
      <c r="J16" s="24">
        <v>38</v>
      </c>
      <c r="K16" s="25">
        <v>457</v>
      </c>
      <c r="L16" s="24">
        <v>1.31</v>
      </c>
    </row>
    <row r="17" spans="1:12" ht="18.600000000000001" customHeight="1" x14ac:dyDescent="0.25">
      <c r="A17" s="19"/>
      <c r="B17" s="20"/>
      <c r="C17" s="21"/>
      <c r="D17" s="26" t="s">
        <v>40</v>
      </c>
      <c r="E17" s="23" t="s">
        <v>41</v>
      </c>
      <c r="F17" s="24">
        <v>40</v>
      </c>
      <c r="G17" s="24">
        <v>3.16</v>
      </c>
      <c r="H17" s="24">
        <v>0.4</v>
      </c>
      <c r="I17" s="24">
        <v>19.32</v>
      </c>
      <c r="J17" s="24">
        <v>94</v>
      </c>
      <c r="K17" s="25"/>
      <c r="L17" s="24">
        <v>1.88</v>
      </c>
    </row>
    <row r="18" spans="1:12" ht="19.149999999999999" customHeight="1" x14ac:dyDescent="0.25">
      <c r="A18" s="19"/>
      <c r="B18" s="20"/>
      <c r="C18" s="21"/>
      <c r="D18" s="26" t="s">
        <v>42</v>
      </c>
      <c r="E18" s="23" t="s">
        <v>27</v>
      </c>
      <c r="F18" s="24">
        <v>30</v>
      </c>
      <c r="G18" s="24">
        <v>1.98</v>
      </c>
      <c r="H18" s="24">
        <v>0.36</v>
      </c>
      <c r="I18" s="24">
        <v>10.02</v>
      </c>
      <c r="J18" s="24">
        <v>52.2</v>
      </c>
      <c r="K18" s="25"/>
      <c r="L18" s="24">
        <v>1.5</v>
      </c>
    </row>
    <row r="19" spans="1:12" x14ac:dyDescent="0.25">
      <c r="A19" s="27"/>
      <c r="B19" s="28"/>
      <c r="C19" s="29"/>
      <c r="D19" s="30" t="s">
        <v>32</v>
      </c>
      <c r="E19" s="34"/>
      <c r="F19" s="32">
        <f>SUM(F13:F18)</f>
        <v>810</v>
      </c>
      <c r="G19" s="32">
        <f>SUM(G13:G18)</f>
        <v>31.23</v>
      </c>
      <c r="H19" s="32">
        <f>SUM(H13:H18)</f>
        <v>28.14</v>
      </c>
      <c r="I19" s="32">
        <f>SUM(I13:I18)</f>
        <v>102.55</v>
      </c>
      <c r="J19" s="32">
        <f>SUM(J13:J18)</f>
        <v>926.40000000000009</v>
      </c>
      <c r="K19" s="33"/>
      <c r="L19" s="32">
        <f>SUM(L13:L18)</f>
        <v>60.340000000000011</v>
      </c>
    </row>
    <row r="20" spans="1:12" ht="15.75" thickBot="1" x14ac:dyDescent="0.3">
      <c r="A20" s="35">
        <f>A6</f>
        <v>2</v>
      </c>
      <c r="B20" s="36">
        <f>B6</f>
        <v>4</v>
      </c>
      <c r="C20" s="43" t="s">
        <v>43</v>
      </c>
      <c r="D20" s="44"/>
      <c r="E20" s="37"/>
      <c r="F20" s="38">
        <f>F12+F19</f>
        <v>1645</v>
      </c>
      <c r="G20" s="38">
        <f>G12+G19</f>
        <v>70.47</v>
      </c>
      <c r="H20" s="38">
        <f>H12+H19</f>
        <v>66.41</v>
      </c>
      <c r="I20" s="38">
        <f>I12+I19</f>
        <v>274.10000000000002</v>
      </c>
      <c r="J20" s="38">
        <f>J12+J19</f>
        <v>1971.95</v>
      </c>
      <c r="K20" s="38"/>
      <c r="L20" s="38">
        <f>L12+L19</f>
        <v>236.29999999999998</v>
      </c>
    </row>
  </sheetData>
  <mergeCells count="5">
    <mergeCell ref="C1:E1"/>
    <mergeCell ref="H1:K1"/>
    <mergeCell ref="H2:K2"/>
    <mergeCell ref="H3:K3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Бухгалтер</cp:lastModifiedBy>
  <dcterms:created xsi:type="dcterms:W3CDTF">2023-12-03T17:05:58Z</dcterms:created>
  <dcterms:modified xsi:type="dcterms:W3CDTF">2023-12-25T08:08:27Z</dcterms:modified>
</cp:coreProperties>
</file>