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44" windowWidth="20100" windowHeight="90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0" i="1"/>
  <c r="A20"/>
  <c r="L19"/>
  <c r="J19"/>
  <c r="I19"/>
  <c r="H19"/>
  <c r="G19"/>
  <c r="F19"/>
  <c r="L12"/>
  <c r="J12"/>
  <c r="J20" s="1"/>
  <c r="I12"/>
  <c r="H12"/>
  <c r="H20" s="1"/>
  <c r="G12"/>
  <c r="F12"/>
  <c r="F20" s="1"/>
  <c r="L20" l="1"/>
  <c r="I20"/>
  <c r="G20"/>
</calcChain>
</file>

<file path=xl/sharedStrings.xml><?xml version="1.0" encoding="utf-8"?>
<sst xmlns="http://schemas.openxmlformats.org/spreadsheetml/2006/main" count="48" uniqueCount="45">
  <si>
    <t>МКОУ СОШ №15 х. Садовый</t>
  </si>
  <si>
    <t>Утверждаю:</t>
  </si>
  <si>
    <t>Директор</t>
  </si>
  <si>
    <t xml:space="preserve"> Меню приготавливаемых блюд</t>
  </si>
  <si>
    <t>Л.В.Антощук</t>
  </si>
  <si>
    <t>Возрастная категория</t>
  </si>
  <si>
    <t>7-11 лет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</si>
  <si>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</si>
  <si>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</si>
  <si>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</si>
  <si>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</si>
  <si>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</si>
  <si>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</si>
  <si>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</si>
  <si>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</si>
  <si>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</si>
  <si>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</si>
  <si>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</si>
  <si>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</si>
  <si>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</si>
  <si>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</si>
  <si>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из творога со сгущенным молоком</t>
  </si>
  <si>
    <t>кисломол.</t>
  </si>
  <si>
    <t>Масло сливочное крестьянское м.д.ж. не менее 72,5%</t>
  </si>
  <si>
    <t>гор.напиток</t>
  </si>
  <si>
    <t>Какао со сгущенным молоком</t>
  </si>
  <si>
    <t>хлеб</t>
  </si>
  <si>
    <t>Хлеб пшеничный</t>
  </si>
  <si>
    <t>фрукты</t>
  </si>
  <si>
    <t>Яблоки свежие сезонные калиброванные</t>
  </si>
  <si>
    <t>Сыр Российский</t>
  </si>
  <si>
    <t>итого</t>
  </si>
  <si>
    <t>1 блюдо</t>
  </si>
  <si>
    <t xml:space="preserve">Рассольник ленинградский </t>
  </si>
  <si>
    <t>2 блюдо</t>
  </si>
  <si>
    <t>Котлета "Школьная"</t>
  </si>
  <si>
    <t>гарнир</t>
  </si>
  <si>
    <t>Макароны отварные с маслом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</si>
  <si>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</si>
  <si>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</si>
  <si>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</si>
  <si>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</si>
  <si>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</si>
  <si>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Итого за день:</t>
  </si>
  <si>
    <t>22.12.2023г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</si>
</sst>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0" fontId="9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M9" sqref="M9"/>
    </sheetView>
  </sheetViews>
  <sheetFormatPr defaultRowHeight="14.4"/>
  <cols>
    <col min="1" max="2" width="6.88671875" customWidth="1"/>
    <col min="3" max="3" width="7.77734375" customWidth="1"/>
    <col min="4" max="4" width="12.109375" customWidth="1"/>
    <col min="5" max="5" width="49.6640625" customWidth="1"/>
    <col min="6" max="6" width="11.6640625" customWidth="1"/>
  </cols>
  <sheetData>
    <row r="1" spans="1:12">
      <c r="A1" s="1"/>
      <c r="B1" s="2"/>
      <c r="C1" s="39" t="s">
        <v>0</v>
      </c>
      <c r="D1" s="40"/>
      <c r="E1" s="40"/>
      <c r="F1" s="3" t="s">
        <v>1</v>
      </c>
      <c r="G1" s="2"/>
      <c r="H1" s="41" t="s">
        <v>2</v>
      </c>
      <c r="I1" s="41"/>
      <c r="J1" s="41"/>
      <c r="K1" s="41"/>
      <c r="L1" s="2"/>
    </row>
    <row r="2" spans="1:12" ht="18">
      <c r="A2" s="4" t="s">
        <v>3</v>
      </c>
      <c r="B2" s="2"/>
      <c r="C2" s="2"/>
      <c r="D2" s="1"/>
      <c r="E2" s="2"/>
      <c r="F2" s="2"/>
      <c r="G2" s="2"/>
      <c r="H2" s="41" t="s">
        <v>4</v>
      </c>
      <c r="I2" s="41"/>
      <c r="J2" s="41"/>
      <c r="K2" s="41"/>
      <c r="L2" s="2"/>
    </row>
    <row r="3" spans="1:12">
      <c r="A3" s="5" t="s">
        <v>5</v>
      </c>
      <c r="B3" s="2"/>
      <c r="C3" s="2"/>
      <c r="D3" s="6"/>
      <c r="E3" s="7" t="s">
        <v>6</v>
      </c>
      <c r="F3" s="2"/>
      <c r="G3" s="2"/>
      <c r="H3" s="42" t="s">
        <v>44</v>
      </c>
      <c r="I3" s="42"/>
      <c r="J3" s="42"/>
      <c r="K3" s="42"/>
      <c r="L3" s="2"/>
    </row>
    <row r="4" spans="1:12" ht="15" thickBo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ht="18" customHeight="1">
      <c r="A6" s="12">
        <v>1</v>
      </c>
      <c r="B6" s="13">
        <v>5</v>
      </c>
      <c r="C6" s="14" t="s">
        <v>19</v>
      </c>
      <c r="D6" s="15" t="s">
        <v>20</v>
      </c>
      <c r="E6" s="16" t="s">
        <v>21</v>
      </c>
      <c r="F6" s="17">
        <v>260</v>
      </c>
      <c r="G6" s="17">
        <v>31.9</v>
      </c>
      <c r="H6" s="17">
        <v>24.5</v>
      </c>
      <c r="I6" s="17">
        <v>61.8</v>
      </c>
      <c r="J6" s="17">
        <v>463</v>
      </c>
      <c r="K6" s="18">
        <v>223</v>
      </c>
      <c r="L6" s="17">
        <v>101.55</v>
      </c>
    </row>
    <row r="7" spans="1:12" ht="17.399999999999999" customHeight="1">
      <c r="A7" s="19"/>
      <c r="B7" s="20"/>
      <c r="C7" s="21"/>
      <c r="D7" s="22" t="s">
        <v>22</v>
      </c>
      <c r="E7" s="23" t="s">
        <v>23</v>
      </c>
      <c r="F7" s="24">
        <v>15</v>
      </c>
      <c r="G7" s="24">
        <v>0.12</v>
      </c>
      <c r="H7" s="24">
        <v>10.89</v>
      </c>
      <c r="I7" s="24">
        <v>0.21</v>
      </c>
      <c r="J7" s="24">
        <v>99.15</v>
      </c>
      <c r="K7" s="25">
        <v>14</v>
      </c>
      <c r="L7" s="24">
        <v>11.18</v>
      </c>
    </row>
    <row r="8" spans="1:12" ht="16.8" customHeight="1">
      <c r="A8" s="19"/>
      <c r="B8" s="20"/>
      <c r="C8" s="21"/>
      <c r="D8" s="26" t="s">
        <v>24</v>
      </c>
      <c r="E8" s="23" t="s">
        <v>25</v>
      </c>
      <c r="F8" s="24">
        <v>200</v>
      </c>
      <c r="G8" s="24">
        <v>3.2</v>
      </c>
      <c r="H8" s="24">
        <v>3.6</v>
      </c>
      <c r="I8" s="24">
        <v>19.2</v>
      </c>
      <c r="J8" s="24">
        <v>122</v>
      </c>
      <c r="K8" s="25">
        <v>463</v>
      </c>
      <c r="L8" s="24">
        <v>13.99</v>
      </c>
    </row>
    <row r="9" spans="1:12" ht="15.6" customHeight="1">
      <c r="A9" s="19"/>
      <c r="B9" s="20"/>
      <c r="C9" s="21"/>
      <c r="D9" s="26" t="s">
        <v>26</v>
      </c>
      <c r="E9" s="23" t="s">
        <v>27</v>
      </c>
      <c r="F9" s="24">
        <v>60</v>
      </c>
      <c r="G9" s="24">
        <v>4.74</v>
      </c>
      <c r="H9" s="24">
        <v>0.6</v>
      </c>
      <c r="I9" s="24">
        <v>28.98</v>
      </c>
      <c r="J9" s="24">
        <v>141</v>
      </c>
      <c r="K9" s="25"/>
      <c r="L9" s="24">
        <v>2.82</v>
      </c>
    </row>
    <row r="10" spans="1:12" ht="13.8" customHeight="1">
      <c r="A10" s="19"/>
      <c r="B10" s="20"/>
      <c r="C10" s="21"/>
      <c r="D10" s="26" t="s">
        <v>28</v>
      </c>
      <c r="E10" s="23" t="s">
        <v>29</v>
      </c>
      <c r="F10" s="24">
        <v>200</v>
      </c>
      <c r="G10" s="24">
        <v>0.8</v>
      </c>
      <c r="H10" s="24">
        <v>0.67</v>
      </c>
      <c r="I10" s="24">
        <v>19.7</v>
      </c>
      <c r="J10" s="24">
        <v>88.7</v>
      </c>
      <c r="K10" s="25">
        <v>338</v>
      </c>
      <c r="L10" s="24">
        <v>17.850000000000001</v>
      </c>
    </row>
    <row r="11" spans="1:12" ht="16.8" customHeight="1">
      <c r="A11" s="19"/>
      <c r="B11" s="20"/>
      <c r="C11" s="21"/>
      <c r="D11" s="22" t="s">
        <v>22</v>
      </c>
      <c r="E11" s="23" t="s">
        <v>30</v>
      </c>
      <c r="F11" s="24">
        <v>30</v>
      </c>
      <c r="G11" s="24">
        <v>6.94</v>
      </c>
      <c r="H11" s="24">
        <v>8.86</v>
      </c>
      <c r="I11" s="24">
        <v>0</v>
      </c>
      <c r="J11" s="24">
        <v>107.5</v>
      </c>
      <c r="K11" s="25">
        <v>15</v>
      </c>
      <c r="L11" s="24">
        <v>22.88</v>
      </c>
    </row>
    <row r="12" spans="1:12">
      <c r="A12" s="27"/>
      <c r="B12" s="28"/>
      <c r="C12" s="29"/>
      <c r="D12" s="30" t="s">
        <v>31</v>
      </c>
      <c r="E12" s="31"/>
      <c r="F12" s="32">
        <f>SUM(F6:F11)</f>
        <v>765</v>
      </c>
      <c r="G12" s="32">
        <f>SUM(G6:G11)</f>
        <v>47.699999999999996</v>
      </c>
      <c r="H12" s="32">
        <f>SUM(H6:H11)</f>
        <v>49.120000000000005</v>
      </c>
      <c r="I12" s="32">
        <f>SUM(I6:I11)</f>
        <v>129.88999999999999</v>
      </c>
      <c r="J12" s="32">
        <f>SUM(J6:J11)</f>
        <v>1021.35</v>
      </c>
      <c r="K12" s="33"/>
      <c r="L12" s="32">
        <f>SUM(L6:L11)</f>
        <v>170.26999999999998</v>
      </c>
    </row>
    <row r="13" spans="1:12" ht="15" customHeight="1">
      <c r="A13" s="19"/>
      <c r="B13" s="20"/>
      <c r="C13" s="21"/>
      <c r="D13" s="26" t="s">
        <v>32</v>
      </c>
      <c r="E13" s="23" t="s">
        <v>33</v>
      </c>
      <c r="F13" s="24">
        <v>250</v>
      </c>
      <c r="G13" s="24">
        <v>2</v>
      </c>
      <c r="H13" s="24">
        <v>5.0999999999999996</v>
      </c>
      <c r="I13" s="24">
        <v>16.93</v>
      </c>
      <c r="J13" s="24">
        <v>148.9</v>
      </c>
      <c r="K13" s="25">
        <v>96</v>
      </c>
      <c r="L13" s="24">
        <v>8.33</v>
      </c>
    </row>
    <row r="14" spans="1:12" ht="16.8" customHeight="1">
      <c r="A14" s="19"/>
      <c r="B14" s="20"/>
      <c r="C14" s="21"/>
      <c r="D14" s="26" t="s">
        <v>34</v>
      </c>
      <c r="E14" s="23" t="s">
        <v>35</v>
      </c>
      <c r="F14" s="24">
        <v>100</v>
      </c>
      <c r="G14" s="24">
        <v>15.3</v>
      </c>
      <c r="H14" s="24">
        <v>11</v>
      </c>
      <c r="I14" s="24">
        <v>13.3</v>
      </c>
      <c r="J14" s="24">
        <v>263</v>
      </c>
      <c r="K14" s="25">
        <v>347</v>
      </c>
      <c r="L14" s="24">
        <v>44.98</v>
      </c>
    </row>
    <row r="15" spans="1:12" ht="15.6" customHeight="1">
      <c r="A15" s="19"/>
      <c r="B15" s="20"/>
      <c r="C15" s="21"/>
      <c r="D15" s="26" t="s">
        <v>36</v>
      </c>
      <c r="E15" s="23" t="s">
        <v>37</v>
      </c>
      <c r="F15" s="24">
        <v>185</v>
      </c>
      <c r="G15" s="24">
        <v>5.7</v>
      </c>
      <c r="H15" s="24">
        <v>6.07</v>
      </c>
      <c r="I15" s="24">
        <v>32</v>
      </c>
      <c r="J15" s="24">
        <v>225.5</v>
      </c>
      <c r="K15" s="25">
        <v>203</v>
      </c>
      <c r="L15" s="24">
        <v>8.01</v>
      </c>
    </row>
    <row r="16" spans="1:12" ht="18.600000000000001" customHeight="1">
      <c r="A16" s="19"/>
      <c r="B16" s="20"/>
      <c r="C16" s="21"/>
      <c r="D16" s="26" t="s">
        <v>38</v>
      </c>
      <c r="E16" s="23" t="s">
        <v>39</v>
      </c>
      <c r="F16" s="24">
        <v>200</v>
      </c>
      <c r="G16" s="24">
        <v>0.6</v>
      </c>
      <c r="H16" s="24">
        <v>0.1</v>
      </c>
      <c r="I16" s="24">
        <v>20.100000000000001</v>
      </c>
      <c r="J16" s="24">
        <v>84</v>
      </c>
      <c r="K16" s="25">
        <v>495</v>
      </c>
      <c r="L16" s="24">
        <v>4.43</v>
      </c>
    </row>
    <row r="17" spans="1:12" ht="18" customHeight="1">
      <c r="A17" s="19"/>
      <c r="B17" s="20"/>
      <c r="C17" s="21"/>
      <c r="D17" s="26" t="s">
        <v>40</v>
      </c>
      <c r="E17" s="23" t="s">
        <v>27</v>
      </c>
      <c r="F17" s="24">
        <v>30</v>
      </c>
      <c r="G17" s="24">
        <v>2.37</v>
      </c>
      <c r="H17" s="24">
        <v>0.3</v>
      </c>
      <c r="I17" s="24">
        <v>14.49</v>
      </c>
      <c r="J17" s="24">
        <v>70.5</v>
      </c>
      <c r="K17" s="25"/>
      <c r="L17" s="24">
        <v>1.41</v>
      </c>
    </row>
    <row r="18" spans="1:12" ht="18" customHeight="1">
      <c r="A18" s="19"/>
      <c r="B18" s="20"/>
      <c r="C18" s="21"/>
      <c r="D18" s="26" t="s">
        <v>41</v>
      </c>
      <c r="E18" s="23" t="s">
        <v>42</v>
      </c>
      <c r="F18" s="24">
        <v>30</v>
      </c>
      <c r="G18" s="24">
        <v>1.98</v>
      </c>
      <c r="H18" s="24">
        <v>0.36</v>
      </c>
      <c r="I18" s="24">
        <v>10.02</v>
      </c>
      <c r="J18" s="24">
        <v>52.2</v>
      </c>
      <c r="K18" s="25"/>
      <c r="L18" s="24">
        <v>1.5</v>
      </c>
    </row>
    <row r="19" spans="1:12">
      <c r="A19" s="27"/>
      <c r="B19" s="28"/>
      <c r="C19" s="29"/>
      <c r="D19" s="30" t="s">
        <v>31</v>
      </c>
      <c r="E19" s="34"/>
      <c r="F19" s="32">
        <f>SUM(F13:F18)</f>
        <v>795</v>
      </c>
      <c r="G19" s="32">
        <f>SUM(G13:G18)</f>
        <v>27.950000000000003</v>
      </c>
      <c r="H19" s="32">
        <f>SUM(H13:H18)</f>
        <v>22.930000000000003</v>
      </c>
      <c r="I19" s="32">
        <f>SUM(I13:I18)</f>
        <v>106.84</v>
      </c>
      <c r="J19" s="32">
        <f>SUM(J13:J18)</f>
        <v>844.1</v>
      </c>
      <c r="K19" s="33"/>
      <c r="L19" s="32">
        <f>SUM(L13:L18)</f>
        <v>68.66</v>
      </c>
    </row>
    <row r="20" spans="1:12" ht="15" thickBot="1">
      <c r="A20" s="35">
        <f>A6</f>
        <v>1</v>
      </c>
      <c r="B20" s="36">
        <f>B6</f>
        <v>5</v>
      </c>
      <c r="C20" s="43" t="s">
        <v>43</v>
      </c>
      <c r="D20" s="44"/>
      <c r="E20" s="37"/>
      <c r="F20" s="38">
        <f>F12+F19</f>
        <v>1560</v>
      </c>
      <c r="G20" s="38">
        <f>G12+G19</f>
        <v>75.650000000000006</v>
      </c>
      <c r="H20" s="38">
        <f>H12+H19</f>
        <v>72.050000000000011</v>
      </c>
      <c r="I20" s="38">
        <f>I12+I19</f>
        <v>236.73</v>
      </c>
      <c r="J20" s="38">
        <f>J12+J19</f>
        <v>1865.45</v>
      </c>
      <c r="K20" s="38"/>
      <c r="L20" s="38">
        <f>L12+L19</f>
        <v>238.92999999999998</v>
      </c>
    </row>
  </sheetData>
  <mergeCells count="5">
    <mergeCell ref="C1:E1"/>
    <mergeCell ref="H1:K1"/>
    <mergeCell ref="H2:K2"/>
    <mergeCell ref="H3:K3"/>
    <mergeCell ref="C20:D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dcterms:created xsi:type="dcterms:W3CDTF">2023-12-03T16:25:01Z</dcterms:created>
  <dcterms:modified xsi:type="dcterms:W3CDTF">2023-12-18T18:36:28Z</dcterms:modified>
</cp:coreProperties>
</file>