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3"/>
  <c r="A13"/>
  <c r="L12"/>
  <c r="J12"/>
  <c r="J21" s="1"/>
  <c r="I12"/>
  <c r="H12"/>
  <c r="H21" s="1"/>
  <c r="G12"/>
  <c r="F12"/>
  <c r="F21" s="1"/>
  <c r="L21" l="1"/>
  <c r="I21"/>
  <c r="G21"/>
</calcChain>
</file>

<file path=xl/sharedStrings.xml><?xml version="1.0" encoding="utf-8"?>
<sst xmlns="http://schemas.openxmlformats.org/spreadsheetml/2006/main" count="51" uniqueCount="47">
  <si>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</si>
  <si>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</si>
  <si>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</si>
  <si>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</si>
  <si>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</si>
  <si>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</si>
  <si>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</si>
  <si>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</si>
  <si>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</si>
  <si>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</si>
  <si>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</si>
  <si>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</si>
  <si>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</si>
  <si>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</si>
  <si>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</si>
  <si>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</si>
  <si>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</si>
  <si>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</si>
  <si>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</si>
  <si>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</si>
  <si>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</si>
  <si>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</si>
  <si>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закуска</t>
  </si>
  <si>
    <t>Овощи натуральные соленые (огурцы)</t>
  </si>
  <si>
    <t>гор.напиток</t>
  </si>
  <si>
    <t>Чай с сахаром</t>
  </si>
  <si>
    <t>хлеб</t>
  </si>
  <si>
    <t>Хлеб ржано-пшеничный</t>
  </si>
  <si>
    <t>фрукты</t>
  </si>
  <si>
    <t>Апельсины свежие калиброванные, 1 шт.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</si>
  <si>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</si>
  <si>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</si>
  <si>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</si>
  <si>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</si>
  <si>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</si>
  <si>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Суп картофельный с бобовыми</t>
  </si>
  <si>
    <t>2 блюдо</t>
  </si>
  <si>
    <t>Птица тушеная в соусе</t>
  </si>
  <si>
    <t>гарнир</t>
  </si>
  <si>
    <t>Рис припущенный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</si>
  <si>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</si>
  <si>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</si>
  <si>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</si>
  <si>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</si>
  <si>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</si>
  <si>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</si>
  <si>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21.12.2023г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</si>
</sst>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O18" sqref="O17:O18"/>
    </sheetView>
  </sheetViews>
  <sheetFormatPr defaultRowHeight="14.4"/>
  <cols>
    <col min="1" max="1" width="6.109375" customWidth="1"/>
    <col min="2" max="2" width="6.77734375" customWidth="1"/>
    <col min="4" max="4" width="13.33203125" customWidth="1"/>
    <col min="5" max="5" width="48.77734375" customWidth="1"/>
    <col min="6" max="6" width="11.109375" customWidth="1"/>
  </cols>
  <sheetData>
    <row r="1" spans="1:12">
      <c r="A1" s="1"/>
      <c r="B1" s="2"/>
      <c r="C1" s="42" t="s">
        <v>0</v>
      </c>
      <c r="D1" s="43"/>
      <c r="E1" s="43"/>
      <c r="F1" s="3" t="s">
        <v>1</v>
      </c>
      <c r="G1" s="2"/>
      <c r="H1" s="44" t="s">
        <v>2</v>
      </c>
      <c r="I1" s="44"/>
      <c r="J1" s="44"/>
      <c r="K1" s="44"/>
      <c r="L1" s="2"/>
    </row>
    <row r="2" spans="1:12" ht="18">
      <c r="A2" s="4" t="s">
        <v>3</v>
      </c>
      <c r="B2" s="2"/>
      <c r="C2" s="2"/>
      <c r="D2" s="1"/>
      <c r="E2" s="2"/>
      <c r="F2" s="2"/>
      <c r="G2" s="2"/>
      <c r="H2" s="44" t="s">
        <v>4</v>
      </c>
      <c r="I2" s="44"/>
      <c r="J2" s="44"/>
      <c r="K2" s="44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/>
      <c r="H3" s="45" t="s">
        <v>46</v>
      </c>
      <c r="I3" s="45"/>
      <c r="J3" s="45"/>
      <c r="K3" s="45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6.8" customHeight="1">
      <c r="A6" s="12">
        <v>1</v>
      </c>
      <c r="B6" s="13">
        <v>4</v>
      </c>
      <c r="C6" s="14" t="s">
        <v>19</v>
      </c>
      <c r="D6" s="15" t="s">
        <v>20</v>
      </c>
      <c r="E6" s="16" t="s">
        <v>21</v>
      </c>
      <c r="F6" s="17">
        <v>300</v>
      </c>
      <c r="G6" s="17">
        <v>27.38</v>
      </c>
      <c r="H6" s="17">
        <v>30.44</v>
      </c>
      <c r="I6" s="17">
        <v>57.31</v>
      </c>
      <c r="J6" s="17">
        <v>573.75</v>
      </c>
      <c r="K6" s="18">
        <v>291</v>
      </c>
      <c r="L6" s="17">
        <v>51.03</v>
      </c>
    </row>
    <row r="7" spans="1:12" ht="16.2" customHeight="1">
      <c r="A7" s="19"/>
      <c r="B7" s="20"/>
      <c r="C7" s="21"/>
      <c r="D7" s="22" t="s">
        <v>22</v>
      </c>
      <c r="E7" s="23" t="s">
        <v>23</v>
      </c>
      <c r="F7" s="24">
        <v>100</v>
      </c>
      <c r="G7" s="24">
        <v>0.8</v>
      </c>
      <c r="H7" s="24">
        <v>0.2</v>
      </c>
      <c r="I7" s="24">
        <v>3.2</v>
      </c>
      <c r="J7" s="24">
        <v>18</v>
      </c>
      <c r="K7" s="25">
        <v>70</v>
      </c>
      <c r="L7" s="24">
        <v>17.600000000000001</v>
      </c>
    </row>
    <row r="8" spans="1:12" ht="12" customHeight="1">
      <c r="A8" s="19"/>
      <c r="B8" s="20"/>
      <c r="C8" s="21"/>
      <c r="D8" s="26" t="s">
        <v>24</v>
      </c>
      <c r="E8" s="23" t="s">
        <v>25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1.31</v>
      </c>
    </row>
    <row r="9" spans="1:12" ht="16.2" customHeight="1">
      <c r="A9" s="19"/>
      <c r="B9" s="20"/>
      <c r="C9" s="21"/>
      <c r="D9" s="26" t="s">
        <v>26</v>
      </c>
      <c r="E9" s="23" t="s">
        <v>27</v>
      </c>
      <c r="F9" s="24">
        <v>60</v>
      </c>
      <c r="G9" s="24">
        <v>3.96</v>
      </c>
      <c r="H9" s="24">
        <v>0.72</v>
      </c>
      <c r="I9" s="24">
        <v>20.04</v>
      </c>
      <c r="J9" s="24">
        <v>104.4</v>
      </c>
      <c r="K9" s="25"/>
      <c r="L9" s="24">
        <v>2.99</v>
      </c>
    </row>
    <row r="10" spans="1:12" ht="16.8" customHeight="1">
      <c r="A10" s="19"/>
      <c r="B10" s="20"/>
      <c r="C10" s="21"/>
      <c r="D10" s="26" t="s">
        <v>28</v>
      </c>
      <c r="E10" s="23" t="s">
        <v>29</v>
      </c>
      <c r="F10" s="24">
        <v>200</v>
      </c>
      <c r="G10" s="24">
        <v>1.58</v>
      </c>
      <c r="H10" s="24">
        <v>0.35</v>
      </c>
      <c r="I10" s="24">
        <v>39.130000000000003</v>
      </c>
      <c r="J10" s="24">
        <v>165</v>
      </c>
      <c r="K10" s="25">
        <v>341</v>
      </c>
      <c r="L10" s="24">
        <v>26.75</v>
      </c>
    </row>
    <row r="11" spans="1:12" ht="18" customHeight="1">
      <c r="A11" s="19"/>
      <c r="B11" s="20"/>
      <c r="C11" s="21"/>
      <c r="D11" s="22" t="s">
        <v>30</v>
      </c>
      <c r="E11" s="23" t="s">
        <v>31</v>
      </c>
      <c r="F11" s="24">
        <v>15</v>
      </c>
      <c r="G11" s="24">
        <v>0.12</v>
      </c>
      <c r="H11" s="24">
        <v>10.89</v>
      </c>
      <c r="I11" s="24">
        <v>0.21</v>
      </c>
      <c r="J11" s="24">
        <v>99.15</v>
      </c>
      <c r="K11" s="25">
        <v>14</v>
      </c>
      <c r="L11" s="24">
        <v>11.18</v>
      </c>
    </row>
    <row r="12" spans="1:12">
      <c r="A12" s="27"/>
      <c r="B12" s="28"/>
      <c r="C12" s="29"/>
      <c r="D12" s="30" t="s">
        <v>32</v>
      </c>
      <c r="E12" s="31"/>
      <c r="F12" s="32">
        <f>SUM(F6:F11)</f>
        <v>885</v>
      </c>
      <c r="G12" s="32">
        <f>SUM(G6:G11)</f>
        <v>34.039999999999992</v>
      </c>
      <c r="H12" s="32">
        <f>SUM(H6:H11)</f>
        <v>42.7</v>
      </c>
      <c r="I12" s="32">
        <f>SUM(I6:I11)</f>
        <v>129.19</v>
      </c>
      <c r="J12" s="32">
        <f>SUM(J6:J11)</f>
        <v>998.3</v>
      </c>
      <c r="K12" s="33"/>
      <c r="L12" s="32">
        <f>SUM(L6:L11)</f>
        <v>110.85999999999999</v>
      </c>
    </row>
    <row r="13" spans="1:12" ht="17.399999999999999" customHeight="1">
      <c r="A13" s="34">
        <f>A6</f>
        <v>1</v>
      </c>
      <c r="B13" s="35">
        <f>B6</f>
        <v>4</v>
      </c>
      <c r="C13" s="36" t="s">
        <v>33</v>
      </c>
      <c r="D13" s="26" t="s">
        <v>22</v>
      </c>
      <c r="E13" s="23" t="s">
        <v>23</v>
      </c>
      <c r="F13" s="24">
        <v>60</v>
      </c>
      <c r="G13" s="24">
        <v>0.48</v>
      </c>
      <c r="H13" s="24">
        <v>0.12</v>
      </c>
      <c r="I13" s="24">
        <v>1.92</v>
      </c>
      <c r="J13" s="24">
        <v>10.8</v>
      </c>
      <c r="K13" s="25">
        <v>70</v>
      </c>
      <c r="L13" s="24">
        <v>10.56</v>
      </c>
    </row>
    <row r="14" spans="1:12" ht="17.399999999999999" customHeight="1">
      <c r="A14" s="19"/>
      <c r="B14" s="20"/>
      <c r="C14" s="21"/>
      <c r="D14" s="26" t="s">
        <v>34</v>
      </c>
      <c r="E14" s="23" t="s">
        <v>35</v>
      </c>
      <c r="F14" s="24">
        <v>250</v>
      </c>
      <c r="G14" s="24">
        <v>5.49</v>
      </c>
      <c r="H14" s="24">
        <v>5.27</v>
      </c>
      <c r="I14" s="24">
        <v>16.32</v>
      </c>
      <c r="J14" s="24">
        <v>134.75</v>
      </c>
      <c r="K14" s="25">
        <v>102</v>
      </c>
      <c r="L14" s="24">
        <v>7.02</v>
      </c>
    </row>
    <row r="15" spans="1:12" ht="16.8" customHeight="1">
      <c r="A15" s="19"/>
      <c r="B15" s="20"/>
      <c r="C15" s="21"/>
      <c r="D15" s="26" t="s">
        <v>36</v>
      </c>
      <c r="E15" s="23" t="s">
        <v>37</v>
      </c>
      <c r="F15" s="24">
        <v>160</v>
      </c>
      <c r="G15" s="24">
        <v>26.4</v>
      </c>
      <c r="H15" s="24">
        <v>29.8</v>
      </c>
      <c r="I15" s="24">
        <v>8</v>
      </c>
      <c r="J15" s="24">
        <v>230</v>
      </c>
      <c r="K15" s="25">
        <v>290</v>
      </c>
      <c r="L15" s="24">
        <v>45.73</v>
      </c>
    </row>
    <row r="16" spans="1:12" ht="15" customHeight="1">
      <c r="A16" s="19"/>
      <c r="B16" s="20"/>
      <c r="C16" s="21"/>
      <c r="D16" s="26" t="s">
        <v>38</v>
      </c>
      <c r="E16" s="23" t="s">
        <v>39</v>
      </c>
      <c r="F16" s="24">
        <v>180</v>
      </c>
      <c r="G16" s="24">
        <v>3.64</v>
      </c>
      <c r="H16" s="24">
        <v>4.3</v>
      </c>
      <c r="I16" s="24">
        <v>26.67</v>
      </c>
      <c r="J16" s="24">
        <v>200</v>
      </c>
      <c r="K16" s="25">
        <v>305</v>
      </c>
      <c r="L16" s="24">
        <v>10.26</v>
      </c>
    </row>
    <row r="17" spans="1:12" ht="15.6" customHeight="1">
      <c r="A17" s="19"/>
      <c r="B17" s="20"/>
      <c r="C17" s="21"/>
      <c r="D17" s="26" t="s">
        <v>40</v>
      </c>
      <c r="E17" s="23" t="s">
        <v>41</v>
      </c>
      <c r="F17" s="24">
        <v>200</v>
      </c>
      <c r="G17" s="24">
        <v>0.16</v>
      </c>
      <c r="H17" s="24">
        <v>0</v>
      </c>
      <c r="I17" s="24">
        <v>29</v>
      </c>
      <c r="J17" s="24">
        <v>146.6</v>
      </c>
      <c r="K17" s="25">
        <v>342</v>
      </c>
      <c r="L17" s="24">
        <v>5.65</v>
      </c>
    </row>
    <row r="18" spans="1:12" ht="16.8" customHeight="1">
      <c r="A18" s="19"/>
      <c r="B18" s="20"/>
      <c r="C18" s="21"/>
      <c r="D18" s="26" t="s">
        <v>42</v>
      </c>
      <c r="E18" s="23" t="s">
        <v>43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/>
      <c r="L18" s="24">
        <v>1.41</v>
      </c>
    </row>
    <row r="19" spans="1:12" ht="15" customHeight="1">
      <c r="A19" s="19"/>
      <c r="B19" s="20"/>
      <c r="C19" s="21"/>
      <c r="D19" s="26" t="s">
        <v>44</v>
      </c>
      <c r="E19" s="23" t="s">
        <v>27</v>
      </c>
      <c r="F19" s="24">
        <v>30</v>
      </c>
      <c r="G19" s="24">
        <v>2.37</v>
      </c>
      <c r="H19" s="24">
        <v>0.3</v>
      </c>
      <c r="I19" s="24">
        <v>14.49</v>
      </c>
      <c r="J19" s="24">
        <v>70.5</v>
      </c>
      <c r="K19" s="25"/>
      <c r="L19" s="24">
        <v>1.5</v>
      </c>
    </row>
    <row r="20" spans="1:12">
      <c r="A20" s="27"/>
      <c r="B20" s="28"/>
      <c r="C20" s="29"/>
      <c r="D20" s="30" t="s">
        <v>32</v>
      </c>
      <c r="E20" s="37"/>
      <c r="F20" s="32">
        <f>SUM(F13:F19)</f>
        <v>910</v>
      </c>
      <c r="G20" s="32">
        <f>SUM(G13:G19)</f>
        <v>40.519999999999989</v>
      </c>
      <c r="H20" s="32">
        <f>SUM(H13:H19)</f>
        <v>40.149999999999991</v>
      </c>
      <c r="I20" s="32">
        <f>SUM(I13:I19)</f>
        <v>106.41999999999999</v>
      </c>
      <c r="J20" s="32">
        <f>SUM(J13:J19)</f>
        <v>844.85</v>
      </c>
      <c r="K20" s="33"/>
      <c r="L20" s="32">
        <f>SUM(L13:L19)</f>
        <v>82.13</v>
      </c>
    </row>
    <row r="21" spans="1:12" ht="15" thickBot="1">
      <c r="A21" s="38">
        <f>A6</f>
        <v>1</v>
      </c>
      <c r="B21" s="39">
        <f>B6</f>
        <v>4</v>
      </c>
      <c r="C21" s="46" t="s">
        <v>45</v>
      </c>
      <c r="D21" s="47"/>
      <c r="E21" s="40"/>
      <c r="F21" s="41">
        <f>F12+F20</f>
        <v>1795</v>
      </c>
      <c r="G21" s="41">
        <f>G12+G20</f>
        <v>74.559999999999974</v>
      </c>
      <c r="H21" s="41">
        <f>H12+H20</f>
        <v>82.85</v>
      </c>
      <c r="I21" s="41">
        <f>I12+I20</f>
        <v>235.60999999999999</v>
      </c>
      <c r="J21" s="41">
        <f>J12+J20</f>
        <v>1843.15</v>
      </c>
      <c r="K21" s="41"/>
      <c r="L21" s="41">
        <f>L12+L20</f>
        <v>192.98999999999998</v>
      </c>
    </row>
  </sheetData>
  <mergeCells count="5">
    <mergeCell ref="C1:E1"/>
    <mergeCell ref="H1:K1"/>
    <mergeCell ref="H2:K2"/>
    <mergeCell ref="H3:K3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2023-12-03T16:15:58Z</dcterms:created>
  <dcterms:modified xsi:type="dcterms:W3CDTF">2023-12-18T18:36:08Z</dcterms:modified>
</cp:coreProperties>
</file>