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0100" windowHeight="90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5"/>
  <c r="A15"/>
  <c r="L14"/>
  <c r="J14"/>
  <c r="J23" s="1"/>
  <c r="I14"/>
  <c r="H14"/>
  <c r="G14"/>
  <c r="F14"/>
  <c r="F23" l="1"/>
  <c r="L23"/>
  <c r="I23"/>
  <c r="H23"/>
  <c r="G23"/>
</calcChain>
</file>

<file path=xl/sharedStrings.xml><?xml version="1.0" encoding="utf-8"?>
<sst xmlns="http://schemas.openxmlformats.org/spreadsheetml/2006/main" count="54" uniqueCount="50">
  <si>
    <t>МКОУ СОШ №15 х. Садовый</t>
  </si>
  <si>
    <t>Утверждаю:</t>
  </si>
  <si>
    <t>Директор</t>
  </si>
  <si>
    <t xml:space="preserve"> Меню приготавливаемых блюд</t>
  </si>
  <si>
    <t>Л.В.Антощук</t>
  </si>
  <si>
    <t>Возрастная категория</t>
  </si>
  <si>
    <t>7-11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</si>
  <si>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</si>
  <si>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</si>
  <si>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</si>
  <si>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</si>
  <si>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</si>
  <si>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</si>
  <si>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</si>
  <si>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</si>
  <si>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</si>
  <si>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</si>
  <si>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</si>
  <si>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</si>
  <si>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</si>
  <si>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</si>
  <si>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 молочная манная с маслом</t>
  </si>
  <si>
    <t>кисломол.</t>
  </si>
  <si>
    <t>Масло сливочное крестьянское м.д.ж. не менее 72,5%</t>
  </si>
  <si>
    <t>гор.напиток</t>
  </si>
  <si>
    <t>Какао  с молоком</t>
  </si>
  <si>
    <t>хлеб</t>
  </si>
  <si>
    <t>Хлеб пшеничный</t>
  </si>
  <si>
    <t>фрукты</t>
  </si>
  <si>
    <t>Сыр Российский</t>
  </si>
  <si>
    <t>сладкое</t>
  </si>
  <si>
    <t>Булочка "Ванильная"</t>
  </si>
  <si>
    <t>Биойогурт в инд. упак.</t>
  </si>
  <si>
    <t>итого</t>
  </si>
  <si>
    <t>Обед</t>
  </si>
  <si>
    <t>закуска</t>
  </si>
  <si>
    <t>Овощи натуральные соленые (огурцы)</t>
  </si>
  <si>
    <t>1 блюдо</t>
  </si>
  <si>
    <t>Борщ с фасолью и картофелем со сметаной</t>
  </si>
  <si>
    <t>2 блюдо</t>
  </si>
  <si>
    <t>гарнир</t>
  </si>
  <si>
    <t>Картофель отварной с маслом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</si>
  <si>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</si>
  <si>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</si>
  <si>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</si>
  <si>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</si>
  <si>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</si>
  <si>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</si>
  <si>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>Зразы рыбные с яйцом</t>
  </si>
  <si>
    <t>20.12.2023г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</si>
</sst>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N14" sqref="N14"/>
    </sheetView>
  </sheetViews>
  <sheetFormatPr defaultRowHeight="14.4"/>
  <cols>
    <col min="1" max="1" width="6.109375" customWidth="1"/>
    <col min="2" max="2" width="6.33203125" customWidth="1"/>
    <col min="4" max="4" width="11.5546875" customWidth="1"/>
    <col min="5" max="5" width="49.6640625" customWidth="1"/>
    <col min="6" max="6" width="12.33203125" customWidth="1"/>
  </cols>
  <sheetData>
    <row r="1" spans="1:12">
      <c r="A1" s="1"/>
      <c r="B1" s="2"/>
      <c r="C1" s="42" t="s">
        <v>0</v>
      </c>
      <c r="D1" s="43"/>
      <c r="E1" s="43"/>
      <c r="F1" s="3" t="s">
        <v>1</v>
      </c>
      <c r="G1" s="2"/>
      <c r="H1" s="44" t="s">
        <v>2</v>
      </c>
      <c r="I1" s="44"/>
      <c r="J1" s="44"/>
      <c r="K1" s="44"/>
      <c r="L1" s="2"/>
    </row>
    <row r="2" spans="1:12" ht="18">
      <c r="A2" s="4" t="s">
        <v>3</v>
      </c>
      <c r="B2" s="2"/>
      <c r="C2" s="2"/>
      <c r="D2" s="1"/>
      <c r="E2" s="2"/>
      <c r="F2" s="2"/>
      <c r="G2" s="2"/>
      <c r="H2" s="44" t="s">
        <v>4</v>
      </c>
      <c r="I2" s="44"/>
      <c r="J2" s="44"/>
      <c r="K2" s="44"/>
      <c r="L2" s="2"/>
    </row>
    <row r="3" spans="1:12">
      <c r="A3" s="5" t="s">
        <v>5</v>
      </c>
      <c r="B3" s="2"/>
      <c r="C3" s="2"/>
      <c r="D3" s="6"/>
      <c r="E3" s="7" t="s">
        <v>6</v>
      </c>
      <c r="F3" s="2"/>
      <c r="G3" s="2"/>
      <c r="H3" s="45" t="s">
        <v>49</v>
      </c>
      <c r="I3" s="45"/>
      <c r="J3" s="45"/>
      <c r="K3" s="45"/>
      <c r="L3" s="2"/>
    </row>
    <row r="4" spans="1:12" ht="1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ht="15.6" customHeight="1">
      <c r="A6" s="12">
        <v>1</v>
      </c>
      <c r="B6" s="13">
        <v>3</v>
      </c>
      <c r="C6" s="14" t="s">
        <v>19</v>
      </c>
      <c r="D6" s="15" t="s">
        <v>20</v>
      </c>
      <c r="E6" s="16" t="s">
        <v>21</v>
      </c>
      <c r="F6" s="17">
        <v>205</v>
      </c>
      <c r="G6" s="17">
        <v>3.18</v>
      </c>
      <c r="H6" s="17">
        <v>3.89</v>
      </c>
      <c r="I6" s="17">
        <v>21.44</v>
      </c>
      <c r="J6" s="17">
        <v>184</v>
      </c>
      <c r="K6" s="18">
        <v>181</v>
      </c>
      <c r="L6" s="17">
        <v>13.58</v>
      </c>
    </row>
    <row r="7" spans="1:12" ht="14.4" customHeight="1">
      <c r="A7" s="19"/>
      <c r="B7" s="20"/>
      <c r="C7" s="21"/>
      <c r="D7" s="22" t="s">
        <v>22</v>
      </c>
      <c r="E7" s="23" t="s">
        <v>23</v>
      </c>
      <c r="F7" s="24">
        <v>15</v>
      </c>
      <c r="G7" s="24">
        <v>0.12</v>
      </c>
      <c r="H7" s="24">
        <v>10.89</v>
      </c>
      <c r="I7" s="24">
        <v>0.21</v>
      </c>
      <c r="J7" s="24">
        <v>99.15</v>
      </c>
      <c r="K7" s="25">
        <v>14</v>
      </c>
      <c r="L7" s="24">
        <v>11.18</v>
      </c>
    </row>
    <row r="8" spans="1:12" ht="14.4" customHeight="1">
      <c r="A8" s="19"/>
      <c r="B8" s="20"/>
      <c r="C8" s="21"/>
      <c r="D8" s="26" t="s">
        <v>24</v>
      </c>
      <c r="E8" s="23" t="s">
        <v>25</v>
      </c>
      <c r="F8" s="24">
        <v>200</v>
      </c>
      <c r="G8" s="24">
        <v>3.3</v>
      </c>
      <c r="H8" s="24">
        <v>2.9</v>
      </c>
      <c r="I8" s="24">
        <v>13.8</v>
      </c>
      <c r="J8" s="24">
        <v>94</v>
      </c>
      <c r="K8" s="25">
        <v>462</v>
      </c>
      <c r="L8" s="24">
        <v>9.77</v>
      </c>
    </row>
    <row r="9" spans="1:12" ht="15.6" customHeight="1">
      <c r="A9" s="19"/>
      <c r="B9" s="20"/>
      <c r="C9" s="21"/>
      <c r="D9" s="26" t="s">
        <v>26</v>
      </c>
      <c r="E9" s="23" t="s">
        <v>27</v>
      </c>
      <c r="F9" s="24">
        <v>60</v>
      </c>
      <c r="G9" s="24">
        <v>4.74</v>
      </c>
      <c r="H9" s="24">
        <v>0.6</v>
      </c>
      <c r="I9" s="24">
        <v>28.98</v>
      </c>
      <c r="J9" s="24">
        <v>141</v>
      </c>
      <c r="K9" s="25"/>
      <c r="L9" s="24">
        <v>2.82</v>
      </c>
    </row>
    <row r="10" spans="1:12">
      <c r="A10" s="19"/>
      <c r="B10" s="20"/>
      <c r="C10" s="21"/>
      <c r="D10" s="26" t="s">
        <v>28</v>
      </c>
      <c r="E10" s="23"/>
      <c r="F10" s="24"/>
      <c r="G10" s="24"/>
      <c r="H10" s="24"/>
      <c r="I10" s="24"/>
      <c r="J10" s="24"/>
      <c r="K10" s="25"/>
      <c r="L10" s="24"/>
    </row>
    <row r="11" spans="1:12" ht="15" customHeight="1">
      <c r="A11" s="19"/>
      <c r="B11" s="20"/>
      <c r="C11" s="21"/>
      <c r="D11" s="22" t="s">
        <v>22</v>
      </c>
      <c r="E11" s="23" t="s">
        <v>29</v>
      </c>
      <c r="F11" s="24">
        <v>30</v>
      </c>
      <c r="G11" s="24">
        <v>6.94</v>
      </c>
      <c r="H11" s="24">
        <v>8.86</v>
      </c>
      <c r="I11" s="24">
        <v>0</v>
      </c>
      <c r="J11" s="24">
        <v>107.5</v>
      </c>
      <c r="K11" s="25">
        <v>15</v>
      </c>
      <c r="L11" s="24">
        <v>22.88</v>
      </c>
    </row>
    <row r="12" spans="1:12" ht="13.8" customHeight="1">
      <c r="A12" s="19"/>
      <c r="B12" s="20"/>
      <c r="C12" s="21"/>
      <c r="D12" s="22" t="s">
        <v>30</v>
      </c>
      <c r="E12" s="23" t="s">
        <v>31</v>
      </c>
      <c r="F12" s="24">
        <v>100</v>
      </c>
      <c r="G12" s="24">
        <v>3.96</v>
      </c>
      <c r="H12" s="24">
        <v>4.0599999999999996</v>
      </c>
      <c r="I12" s="24">
        <v>53.7</v>
      </c>
      <c r="J12" s="24">
        <v>162</v>
      </c>
      <c r="K12" s="25"/>
      <c r="L12" s="24">
        <v>29</v>
      </c>
    </row>
    <row r="13" spans="1:12" ht="14.4" customHeight="1">
      <c r="A13" s="19"/>
      <c r="B13" s="20"/>
      <c r="C13" s="21"/>
      <c r="D13" s="22" t="s">
        <v>22</v>
      </c>
      <c r="E13" s="23" t="s">
        <v>32</v>
      </c>
      <c r="F13" s="24">
        <v>125</v>
      </c>
      <c r="G13" s="24">
        <v>3.9</v>
      </c>
      <c r="H13" s="24">
        <v>4.4000000000000004</v>
      </c>
      <c r="I13" s="24">
        <v>23</v>
      </c>
      <c r="J13" s="24">
        <v>145</v>
      </c>
      <c r="K13" s="25"/>
      <c r="L13" s="24">
        <v>28.11</v>
      </c>
    </row>
    <row r="14" spans="1:12">
      <c r="A14" s="27"/>
      <c r="B14" s="28"/>
      <c r="C14" s="29"/>
      <c r="D14" s="30" t="s">
        <v>33</v>
      </c>
      <c r="E14" s="31"/>
      <c r="F14" s="32">
        <f>SUM(F6:F13)</f>
        <v>735</v>
      </c>
      <c r="G14" s="32">
        <f t="shared" ref="G14:L14" si="0">SUM(G6:G13)</f>
        <v>26.14</v>
      </c>
      <c r="H14" s="32">
        <f t="shared" si="0"/>
        <v>35.6</v>
      </c>
      <c r="I14" s="32">
        <f t="shared" si="0"/>
        <v>141.13</v>
      </c>
      <c r="J14" s="32">
        <f t="shared" si="0"/>
        <v>932.65</v>
      </c>
      <c r="K14" s="33"/>
      <c r="L14" s="32">
        <f t="shared" si="0"/>
        <v>117.34</v>
      </c>
    </row>
    <row r="15" spans="1:12" ht="18" customHeight="1">
      <c r="A15" s="34">
        <f>A6</f>
        <v>1</v>
      </c>
      <c r="B15" s="35">
        <f>B6</f>
        <v>3</v>
      </c>
      <c r="C15" s="36" t="s">
        <v>34</v>
      </c>
      <c r="D15" s="26" t="s">
        <v>35</v>
      </c>
      <c r="E15" s="23" t="s">
        <v>36</v>
      </c>
      <c r="F15" s="24">
        <v>60</v>
      </c>
      <c r="G15" s="24">
        <v>0.48</v>
      </c>
      <c r="H15" s="24">
        <v>0.12</v>
      </c>
      <c r="I15" s="24">
        <v>1.92</v>
      </c>
      <c r="J15" s="24">
        <v>10.8</v>
      </c>
      <c r="K15" s="25">
        <v>70</v>
      </c>
      <c r="L15" s="24">
        <v>10.56</v>
      </c>
    </row>
    <row r="16" spans="1:12" ht="20.399999999999999" customHeight="1">
      <c r="A16" s="19"/>
      <c r="B16" s="20"/>
      <c r="C16" s="21"/>
      <c r="D16" s="26" t="s">
        <v>37</v>
      </c>
      <c r="E16" s="23" t="s">
        <v>38</v>
      </c>
      <c r="F16" s="24">
        <v>255</v>
      </c>
      <c r="G16" s="24">
        <v>3.54</v>
      </c>
      <c r="H16" s="24">
        <v>5.0999999999999996</v>
      </c>
      <c r="I16" s="24">
        <v>14.53</v>
      </c>
      <c r="J16" s="24">
        <v>168.25</v>
      </c>
      <c r="K16" s="25">
        <v>84</v>
      </c>
      <c r="L16" s="24">
        <v>10.52</v>
      </c>
    </row>
    <row r="17" spans="1:12" ht="17.399999999999999" customHeight="1">
      <c r="A17" s="19"/>
      <c r="B17" s="20"/>
      <c r="C17" s="21"/>
      <c r="D17" s="26" t="s">
        <v>39</v>
      </c>
      <c r="E17" s="23" t="s">
        <v>48</v>
      </c>
      <c r="F17" s="24">
        <v>100</v>
      </c>
      <c r="G17" s="24">
        <v>10.83</v>
      </c>
      <c r="H17" s="24">
        <v>18.670000000000002</v>
      </c>
      <c r="I17" s="24">
        <v>11</v>
      </c>
      <c r="J17" s="24">
        <v>255</v>
      </c>
      <c r="K17" s="25">
        <v>237</v>
      </c>
      <c r="L17" s="24">
        <v>25.92</v>
      </c>
    </row>
    <row r="18" spans="1:12" ht="16.2" customHeight="1">
      <c r="A18" s="19"/>
      <c r="B18" s="20"/>
      <c r="C18" s="21"/>
      <c r="D18" s="26" t="s">
        <v>40</v>
      </c>
      <c r="E18" s="23" t="s">
        <v>41</v>
      </c>
      <c r="F18" s="24">
        <v>185</v>
      </c>
      <c r="G18" s="24">
        <v>4.5</v>
      </c>
      <c r="H18" s="24">
        <v>5</v>
      </c>
      <c r="I18" s="24">
        <v>28.9</v>
      </c>
      <c r="J18" s="24">
        <v>220.2</v>
      </c>
      <c r="K18" s="25">
        <v>310</v>
      </c>
      <c r="L18" s="24">
        <v>14.69</v>
      </c>
    </row>
    <row r="19" spans="1:12" ht="14.4" customHeight="1">
      <c r="A19" s="19"/>
      <c r="B19" s="20"/>
      <c r="C19" s="21"/>
      <c r="D19" s="26" t="s">
        <v>42</v>
      </c>
      <c r="E19" s="23" t="s">
        <v>43</v>
      </c>
      <c r="F19" s="24">
        <v>200</v>
      </c>
      <c r="G19" s="24">
        <v>0.6</v>
      </c>
      <c r="H19" s="24">
        <v>0.1</v>
      </c>
      <c r="I19" s="24">
        <v>20.100000000000001</v>
      </c>
      <c r="J19" s="24">
        <v>84</v>
      </c>
      <c r="K19" s="25">
        <v>495</v>
      </c>
      <c r="L19" s="24">
        <v>4.43</v>
      </c>
    </row>
    <row r="20" spans="1:12" ht="12.6" customHeight="1">
      <c r="A20" s="19"/>
      <c r="B20" s="20"/>
      <c r="C20" s="21"/>
      <c r="D20" s="26" t="s">
        <v>44</v>
      </c>
      <c r="E20" s="23" t="s">
        <v>27</v>
      </c>
      <c r="F20" s="24">
        <v>30</v>
      </c>
      <c r="G20" s="24">
        <v>2.37</v>
      </c>
      <c r="H20" s="24">
        <v>0.3</v>
      </c>
      <c r="I20" s="24">
        <v>14.49</v>
      </c>
      <c r="J20" s="24">
        <v>70.5</v>
      </c>
      <c r="K20" s="25"/>
      <c r="L20" s="24">
        <v>1.41</v>
      </c>
    </row>
    <row r="21" spans="1:12" ht="16.2" customHeight="1">
      <c r="A21" s="19"/>
      <c r="B21" s="20"/>
      <c r="C21" s="21"/>
      <c r="D21" s="26" t="s">
        <v>45</v>
      </c>
      <c r="E21" s="23" t="s">
        <v>46</v>
      </c>
      <c r="F21" s="24">
        <v>30</v>
      </c>
      <c r="G21" s="24">
        <v>1.98</v>
      </c>
      <c r="H21" s="24">
        <v>0.36</v>
      </c>
      <c r="I21" s="24">
        <v>10.02</v>
      </c>
      <c r="J21" s="24">
        <v>52.2</v>
      </c>
      <c r="K21" s="25"/>
      <c r="L21" s="24">
        <v>1.5</v>
      </c>
    </row>
    <row r="22" spans="1:12">
      <c r="A22" s="27"/>
      <c r="B22" s="28"/>
      <c r="C22" s="29"/>
      <c r="D22" s="30" t="s">
        <v>33</v>
      </c>
      <c r="E22" s="37"/>
      <c r="F22" s="32">
        <f>SUM(F15:F21)</f>
        <v>860</v>
      </c>
      <c r="G22" s="32">
        <f>SUM(G15:G21)</f>
        <v>24.300000000000004</v>
      </c>
      <c r="H22" s="32">
        <f>SUM(H15:H21)</f>
        <v>29.650000000000002</v>
      </c>
      <c r="I22" s="32">
        <f>SUM(I15:I21)</f>
        <v>100.95999999999998</v>
      </c>
      <c r="J22" s="32">
        <f>SUM(J15:J21)</f>
        <v>860.95</v>
      </c>
      <c r="K22" s="33"/>
      <c r="L22" s="32">
        <f>SUM(L15:L21)</f>
        <v>69.03</v>
      </c>
    </row>
    <row r="23" spans="1:12" ht="15" thickBot="1">
      <c r="A23" s="38">
        <f>A6</f>
        <v>1</v>
      </c>
      <c r="B23" s="39">
        <f>B6</f>
        <v>3</v>
      </c>
      <c r="C23" s="46" t="s">
        <v>47</v>
      </c>
      <c r="D23" s="47"/>
      <c r="E23" s="40"/>
      <c r="F23" s="41">
        <f>F14+F22</f>
        <v>1595</v>
      </c>
      <c r="G23" s="41">
        <f>G14+G22</f>
        <v>50.440000000000005</v>
      </c>
      <c r="H23" s="41">
        <f>H14+H22</f>
        <v>65.25</v>
      </c>
      <c r="I23" s="41">
        <f>I14+I22</f>
        <v>242.08999999999997</v>
      </c>
      <c r="J23" s="41">
        <f>J14+J22</f>
        <v>1793.6</v>
      </c>
      <c r="K23" s="41"/>
      <c r="L23" s="41">
        <f>L14+L22</f>
        <v>186.37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2023-12-03T16:05:49Z</dcterms:created>
  <dcterms:modified xsi:type="dcterms:W3CDTF">2023-12-18T18:35:45Z</dcterms:modified>
</cp:coreProperties>
</file>