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L13"/>
  <c r="J13"/>
  <c r="J21" s="1"/>
  <c r="I13"/>
  <c r="H13"/>
  <c r="H21" s="1"/>
  <c r="G13"/>
  <c r="F13"/>
  <c r="I21" l="1"/>
  <c r="F21"/>
  <c r="L21"/>
  <c r="G21"/>
</calcChain>
</file>

<file path=xl/sharedStrings.xml><?xml version="1.0" encoding="utf-8"?>
<sst xmlns="http://schemas.openxmlformats.org/spreadsheetml/2006/main" count="50" uniqueCount="47">
  <si>
    <t>МКОУ СОШ №15 х. Садовый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</si>
  <si>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</si>
  <si>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</si>
  <si>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</si>
  <si>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</si>
  <si>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</si>
  <si>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</si>
  <si>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</si>
  <si>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</si>
  <si>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</si>
  <si>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</si>
  <si>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</si>
  <si>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</si>
  <si>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</si>
  <si>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</si>
  <si>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</si>
  <si>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</si>
  <si>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</si>
  <si>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</si>
  <si>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</si>
  <si>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тушеная в томате с овощами</t>
  </si>
  <si>
    <t>Картофель отварной с маслом</t>
  </si>
  <si>
    <t>гор.напиток</t>
  </si>
  <si>
    <t>Чай с сахаром с лимоном</t>
  </si>
  <si>
    <t>хлеб</t>
  </si>
  <si>
    <t>Хлеб ржано-пшеничный</t>
  </si>
  <si>
    <t>фрукты</t>
  </si>
  <si>
    <t>Бананы свежие калиброванные 1 шт.</t>
  </si>
  <si>
    <t>закуска</t>
  </si>
  <si>
    <t>Овощи натуральные соленые (огурцы)</t>
  </si>
  <si>
    <t>кисломол.</t>
  </si>
  <si>
    <t>Масло сливочное крестьянское м.д.ж. не менее 72,5%</t>
  </si>
  <si>
    <t>итого</t>
  </si>
  <si>
    <t>1 блюдо</t>
  </si>
  <si>
    <t>Суп картофельный с крупой</t>
  </si>
  <si>
    <t>2 блюдо</t>
  </si>
  <si>
    <t>Котлеты рубленые из птицы</t>
  </si>
  <si>
    <t>гарнир</t>
  </si>
  <si>
    <t>Рагу из овощей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</si>
  <si>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</si>
  <si>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</si>
  <si>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</si>
  <si>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</si>
  <si>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</si>
  <si>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</si>
  <si>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Утверждаю:</t>
  </si>
  <si>
    <t>19.12.2023г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</si>
</sst>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N14" sqref="N14"/>
    </sheetView>
  </sheetViews>
  <sheetFormatPr defaultRowHeight="14.4"/>
  <cols>
    <col min="1" max="1" width="5" customWidth="1"/>
    <col min="2" max="2" width="6.109375" customWidth="1"/>
    <col min="3" max="3" width="7.44140625" customWidth="1"/>
    <col min="4" max="4" width="11.21875" customWidth="1"/>
    <col min="5" max="5" width="49.5546875" customWidth="1"/>
    <col min="6" max="6" width="11.6640625" customWidth="1"/>
  </cols>
  <sheetData>
    <row r="1" spans="1:12">
      <c r="A1" s="1"/>
      <c r="B1" s="2"/>
      <c r="C1" s="36" t="s">
        <v>0</v>
      </c>
      <c r="D1" s="37"/>
      <c r="E1" s="37"/>
      <c r="F1" s="3" t="s">
        <v>45</v>
      </c>
      <c r="G1" s="2"/>
      <c r="H1" s="38" t="s">
        <v>1</v>
      </c>
      <c r="I1" s="38"/>
      <c r="J1" s="38"/>
      <c r="K1" s="38"/>
      <c r="L1" s="2"/>
    </row>
    <row r="2" spans="1:12" ht="18">
      <c r="A2" s="4" t="s">
        <v>2</v>
      </c>
      <c r="B2" s="2"/>
      <c r="C2" s="2"/>
      <c r="D2" s="1"/>
      <c r="E2" s="2"/>
      <c r="F2" s="2"/>
      <c r="G2" s="2"/>
      <c r="H2" s="38" t="s">
        <v>3</v>
      </c>
      <c r="I2" s="38"/>
      <c r="J2" s="38"/>
      <c r="K2" s="38"/>
      <c r="L2" s="2"/>
    </row>
    <row r="3" spans="1:12">
      <c r="A3" s="5" t="s">
        <v>4</v>
      </c>
      <c r="B3" s="2"/>
      <c r="C3" s="2"/>
      <c r="D3" s="6"/>
      <c r="E3" s="7" t="s">
        <v>5</v>
      </c>
      <c r="F3" s="2"/>
      <c r="G3" s="2"/>
      <c r="H3" s="39" t="s">
        <v>46</v>
      </c>
      <c r="I3" s="39"/>
      <c r="J3" s="39"/>
      <c r="K3" s="39"/>
      <c r="L3" s="2"/>
    </row>
    <row r="4" spans="1:12" ht="1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10" t="s">
        <v>17</v>
      </c>
    </row>
    <row r="6" spans="1:12" ht="15" customHeight="1">
      <c r="A6" s="12">
        <v>1</v>
      </c>
      <c r="B6" s="13">
        <v>2</v>
      </c>
      <c r="C6" s="14" t="s">
        <v>18</v>
      </c>
      <c r="D6" s="15" t="s">
        <v>19</v>
      </c>
      <c r="E6" s="16" t="s">
        <v>20</v>
      </c>
      <c r="F6" s="17">
        <v>150</v>
      </c>
      <c r="G6" s="17">
        <v>14.3</v>
      </c>
      <c r="H6" s="17">
        <v>7.8</v>
      </c>
      <c r="I6" s="17">
        <v>7.2</v>
      </c>
      <c r="J6" s="17">
        <v>204</v>
      </c>
      <c r="K6" s="18">
        <v>229</v>
      </c>
      <c r="L6" s="17">
        <v>47.54</v>
      </c>
    </row>
    <row r="7" spans="1:12" ht="18.600000000000001" customHeight="1">
      <c r="A7" s="12"/>
      <c r="B7" s="13"/>
      <c r="C7" s="19"/>
      <c r="D7" s="20" t="s">
        <v>19</v>
      </c>
      <c r="E7" s="21" t="s">
        <v>21</v>
      </c>
      <c r="F7" s="22">
        <v>185</v>
      </c>
      <c r="G7" s="22">
        <v>4.5</v>
      </c>
      <c r="H7" s="22">
        <v>5</v>
      </c>
      <c r="I7" s="22">
        <v>28.9</v>
      </c>
      <c r="J7" s="22">
        <v>220.2</v>
      </c>
      <c r="K7" s="23">
        <v>310</v>
      </c>
      <c r="L7" s="22">
        <v>14.69</v>
      </c>
    </row>
    <row r="8" spans="1:12" ht="18" customHeight="1">
      <c r="A8" s="12"/>
      <c r="B8" s="13"/>
      <c r="C8" s="19"/>
      <c r="D8" s="24" t="s">
        <v>22</v>
      </c>
      <c r="E8" s="21" t="s">
        <v>23</v>
      </c>
      <c r="F8" s="22">
        <v>217</v>
      </c>
      <c r="G8" s="22">
        <v>0.3</v>
      </c>
      <c r="H8" s="22">
        <v>0.1</v>
      </c>
      <c r="I8" s="22">
        <v>9.5</v>
      </c>
      <c r="J8" s="22">
        <v>40</v>
      </c>
      <c r="K8" s="23">
        <v>459</v>
      </c>
      <c r="L8" s="22">
        <v>2.61</v>
      </c>
    </row>
    <row r="9" spans="1:12" ht="19.2" customHeight="1">
      <c r="A9" s="12"/>
      <c r="B9" s="13"/>
      <c r="C9" s="19"/>
      <c r="D9" s="24" t="s">
        <v>24</v>
      </c>
      <c r="E9" s="21" t="s">
        <v>25</v>
      </c>
      <c r="F9" s="22">
        <v>60</v>
      </c>
      <c r="G9" s="22">
        <v>3.96</v>
      </c>
      <c r="H9" s="22">
        <v>0.72</v>
      </c>
      <c r="I9" s="22">
        <v>20.04</v>
      </c>
      <c r="J9" s="22">
        <v>104.4</v>
      </c>
      <c r="K9" s="23"/>
      <c r="L9" s="22">
        <v>2.99</v>
      </c>
    </row>
    <row r="10" spans="1:12" ht="19.8" customHeight="1">
      <c r="A10" s="12"/>
      <c r="B10" s="13"/>
      <c r="C10" s="19"/>
      <c r="D10" s="24" t="s">
        <v>26</v>
      </c>
      <c r="E10" s="21" t="s">
        <v>27</v>
      </c>
      <c r="F10" s="22">
        <v>200</v>
      </c>
      <c r="G10" s="22">
        <v>2.9</v>
      </c>
      <c r="H10" s="22">
        <v>0</v>
      </c>
      <c r="I10" s="22">
        <v>47.2</v>
      </c>
      <c r="J10" s="22">
        <v>200</v>
      </c>
      <c r="K10" s="23">
        <v>338</v>
      </c>
      <c r="L10" s="22">
        <v>30.93</v>
      </c>
    </row>
    <row r="11" spans="1:12" ht="13.8" customHeight="1">
      <c r="A11" s="12"/>
      <c r="B11" s="13"/>
      <c r="C11" s="19"/>
      <c r="D11" s="20" t="s">
        <v>28</v>
      </c>
      <c r="E11" s="21" t="s">
        <v>29</v>
      </c>
      <c r="F11" s="22">
        <v>100</v>
      </c>
      <c r="G11" s="22">
        <v>0.8</v>
      </c>
      <c r="H11" s="22">
        <v>0.2</v>
      </c>
      <c r="I11" s="22">
        <v>3.2</v>
      </c>
      <c r="J11" s="22">
        <v>18</v>
      </c>
      <c r="K11" s="23">
        <v>70</v>
      </c>
      <c r="L11" s="22">
        <v>17.600000000000001</v>
      </c>
    </row>
    <row r="12" spans="1:12" ht="12.6" customHeight="1">
      <c r="A12" s="12"/>
      <c r="B12" s="13"/>
      <c r="C12" s="19"/>
      <c r="D12" s="20" t="s">
        <v>30</v>
      </c>
      <c r="E12" s="21" t="s">
        <v>31</v>
      </c>
      <c r="F12" s="22">
        <v>15</v>
      </c>
      <c r="G12" s="22">
        <v>0.12</v>
      </c>
      <c r="H12" s="22">
        <v>10.89</v>
      </c>
      <c r="I12" s="22">
        <v>0.21</v>
      </c>
      <c r="J12" s="22">
        <v>99.15</v>
      </c>
      <c r="K12" s="23">
        <v>14</v>
      </c>
      <c r="L12" s="22">
        <v>11.18</v>
      </c>
    </row>
    <row r="13" spans="1:12">
      <c r="A13" s="25"/>
      <c r="B13" s="26"/>
      <c r="C13" s="27"/>
      <c r="D13" s="28" t="s">
        <v>32</v>
      </c>
      <c r="E13" s="29"/>
      <c r="F13" s="30">
        <f>SUM(F6:F12)</f>
        <v>927</v>
      </c>
      <c r="G13" s="30">
        <f t="shared" ref="G13:L13" si="0">SUM(G6:G12)</f>
        <v>26.880000000000003</v>
      </c>
      <c r="H13" s="30">
        <f t="shared" si="0"/>
        <v>24.71</v>
      </c>
      <c r="I13" s="30">
        <f t="shared" si="0"/>
        <v>116.25</v>
      </c>
      <c r="J13" s="30">
        <f t="shared" si="0"/>
        <v>885.75</v>
      </c>
      <c r="K13" s="31"/>
      <c r="L13" s="30">
        <f t="shared" si="0"/>
        <v>127.53999999999999</v>
      </c>
    </row>
    <row r="14" spans="1:12" ht="16.2" customHeight="1">
      <c r="A14" s="12"/>
      <c r="B14" s="13"/>
      <c r="C14" s="19"/>
      <c r="D14" s="24" t="s">
        <v>33</v>
      </c>
      <c r="E14" s="21" t="s">
        <v>34</v>
      </c>
      <c r="F14" s="22">
        <v>250</v>
      </c>
      <c r="G14" s="22">
        <v>2.1800000000000002</v>
      </c>
      <c r="H14" s="22">
        <v>4.3899999999999997</v>
      </c>
      <c r="I14" s="22">
        <v>14.29</v>
      </c>
      <c r="J14" s="22">
        <v>129.5</v>
      </c>
      <c r="K14" s="23">
        <v>80</v>
      </c>
      <c r="L14" s="22">
        <v>6.37</v>
      </c>
    </row>
    <row r="15" spans="1:12" ht="15" customHeight="1">
      <c r="A15" s="12"/>
      <c r="B15" s="13"/>
      <c r="C15" s="19"/>
      <c r="D15" s="24" t="s">
        <v>35</v>
      </c>
      <c r="E15" s="21" t="s">
        <v>36</v>
      </c>
      <c r="F15" s="22">
        <v>100</v>
      </c>
      <c r="G15" s="22">
        <v>16.64</v>
      </c>
      <c r="H15" s="22">
        <v>15.34</v>
      </c>
      <c r="I15" s="22">
        <v>30.29</v>
      </c>
      <c r="J15" s="22">
        <v>308.5</v>
      </c>
      <c r="K15" s="23">
        <v>294</v>
      </c>
      <c r="L15" s="22">
        <v>32.119999999999997</v>
      </c>
    </row>
    <row r="16" spans="1:12" ht="15" customHeight="1">
      <c r="A16" s="12"/>
      <c r="B16" s="13"/>
      <c r="C16" s="19"/>
      <c r="D16" s="24" t="s">
        <v>37</v>
      </c>
      <c r="E16" s="21" t="s">
        <v>38</v>
      </c>
      <c r="F16" s="22">
        <v>185</v>
      </c>
      <c r="G16" s="22">
        <v>2.15</v>
      </c>
      <c r="H16" s="22">
        <v>11.1</v>
      </c>
      <c r="I16" s="22">
        <v>13.4</v>
      </c>
      <c r="J16" s="22">
        <v>262</v>
      </c>
      <c r="K16" s="23">
        <v>137</v>
      </c>
      <c r="L16" s="22">
        <v>17.2</v>
      </c>
    </row>
    <row r="17" spans="1:12" ht="16.8" customHeight="1">
      <c r="A17" s="12"/>
      <c r="B17" s="13"/>
      <c r="C17" s="19"/>
      <c r="D17" s="24" t="s">
        <v>39</v>
      </c>
      <c r="E17" s="21" t="s">
        <v>40</v>
      </c>
      <c r="F17" s="22">
        <v>200</v>
      </c>
      <c r="G17" s="22">
        <v>0.16</v>
      </c>
      <c r="H17" s="22">
        <v>0</v>
      </c>
      <c r="I17" s="22">
        <v>29</v>
      </c>
      <c r="J17" s="22">
        <v>146.6</v>
      </c>
      <c r="K17" s="23">
        <v>342</v>
      </c>
      <c r="L17" s="22">
        <v>5.65</v>
      </c>
    </row>
    <row r="18" spans="1:12" ht="13.2" customHeight="1">
      <c r="A18" s="12"/>
      <c r="B18" s="13"/>
      <c r="C18" s="19"/>
      <c r="D18" s="24" t="s">
        <v>41</v>
      </c>
      <c r="E18" s="21" t="s">
        <v>42</v>
      </c>
      <c r="F18" s="22">
        <v>30</v>
      </c>
      <c r="G18" s="22">
        <v>2.37</v>
      </c>
      <c r="H18" s="22">
        <v>0.3</v>
      </c>
      <c r="I18" s="22">
        <v>14.49</v>
      </c>
      <c r="J18" s="22">
        <v>70.5</v>
      </c>
      <c r="K18" s="23"/>
      <c r="L18" s="22">
        <v>1.41</v>
      </c>
    </row>
    <row r="19" spans="1:12" ht="16.8" customHeight="1">
      <c r="A19" s="12"/>
      <c r="B19" s="13"/>
      <c r="C19" s="19"/>
      <c r="D19" s="24" t="s">
        <v>43</v>
      </c>
      <c r="E19" s="21" t="s">
        <v>25</v>
      </c>
      <c r="F19" s="22">
        <v>30</v>
      </c>
      <c r="G19" s="22">
        <v>1.98</v>
      </c>
      <c r="H19" s="22">
        <v>0.36</v>
      </c>
      <c r="I19" s="22">
        <v>10.02</v>
      </c>
      <c r="J19" s="22">
        <v>52.2</v>
      </c>
      <c r="K19" s="23"/>
      <c r="L19" s="22">
        <v>1.5</v>
      </c>
    </row>
    <row r="20" spans="1:12">
      <c r="A20" s="25"/>
      <c r="B20" s="26"/>
      <c r="C20" s="27"/>
      <c r="D20" s="28" t="s">
        <v>32</v>
      </c>
      <c r="E20" s="32"/>
      <c r="F20" s="30">
        <f>SUM(F14:F19)</f>
        <v>795</v>
      </c>
      <c r="G20" s="30">
        <f>SUM(G14:G19)</f>
        <v>25.48</v>
      </c>
      <c r="H20" s="30">
        <f>SUM(H14:H19)</f>
        <v>31.49</v>
      </c>
      <c r="I20" s="30">
        <f>SUM(I14:I19)</f>
        <v>111.48999999999998</v>
      </c>
      <c r="J20" s="30">
        <f>SUM(J14:J19)</f>
        <v>969.30000000000007</v>
      </c>
      <c r="K20" s="31"/>
      <c r="L20" s="30">
        <f>SUM(L14:L19)</f>
        <v>64.25</v>
      </c>
    </row>
    <row r="21" spans="1:12" ht="15" thickBot="1">
      <c r="A21" s="33">
        <f>A6</f>
        <v>1</v>
      </c>
      <c r="B21" s="33">
        <f>B6</f>
        <v>2</v>
      </c>
      <c r="C21" s="40" t="s">
        <v>44</v>
      </c>
      <c r="D21" s="41"/>
      <c r="E21" s="34"/>
      <c r="F21" s="35">
        <f>F13+F20</f>
        <v>1722</v>
      </c>
      <c r="G21" s="35">
        <f>G13+G20</f>
        <v>52.36</v>
      </c>
      <c r="H21" s="35">
        <f>H13+H20</f>
        <v>56.2</v>
      </c>
      <c r="I21" s="35">
        <f>I13+I20</f>
        <v>227.73999999999998</v>
      </c>
      <c r="J21" s="35">
        <f>J13+J20</f>
        <v>1855.0500000000002</v>
      </c>
      <c r="K21" s="35"/>
      <c r="L21" s="35">
        <f>L13+L20</f>
        <v>191.79</v>
      </c>
    </row>
  </sheetData>
  <mergeCells count="5">
    <mergeCell ref="C1:E1"/>
    <mergeCell ref="H1:K1"/>
    <mergeCell ref="H2:K2"/>
    <mergeCell ref="H3:K3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2023-12-03T15:42:44Z</dcterms:created>
  <dcterms:modified xsi:type="dcterms:W3CDTF">2023-12-18T18:35:26Z</dcterms:modified>
</cp:coreProperties>
</file>