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5" i="1"/>
  <c r="B25"/>
  <c r="L24"/>
  <c r="J24"/>
  <c r="I24"/>
  <c r="H24"/>
  <c r="G24"/>
  <c r="F24"/>
  <c r="B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<sst xmlns="http://schemas.openxmlformats.org/spreadsheetml/2006/main" count="56" uniqueCount="50">
  <si>
    <t>МКОУ СОШ №15 х. Садовый</t>
  </si>
  <si>
    <t>Директор</t>
  </si>
  <si>
    <t>Л.В.Антощук</t>
  </si>
  <si>
    <t>7-11 лет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</si>
  <si>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</si>
  <si>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</si>
  <si>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</si>
  <si>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</si>
  <si>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</si>
  <si>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</si>
  <si>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</si>
  <si>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</si>
  <si>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</si>
  <si>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</si>
  <si>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</si>
  <si>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</si>
  <si>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</si>
  <si>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Омлет натуральный  </t>
  </si>
  <si>
    <t>закуска</t>
  </si>
  <si>
    <t>Горошек зеленый консервированный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</si>
  <si>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</si>
  <si>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</si>
  <si>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</si>
  <si>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</si>
  <si>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</si>
  <si>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</si>
  <si>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сладкое</t>
  </si>
  <si>
    <t>Булочка "Ванильная"</t>
  </si>
  <si>
    <t>кисломол.</t>
  </si>
  <si>
    <t>Масло сливочное крестьянское м.д.ж. не менее 72,5%</t>
  </si>
  <si>
    <t>Сыр Российский</t>
  </si>
  <si>
    <t>итого</t>
  </si>
  <si>
    <t>Обед</t>
  </si>
  <si>
    <t>Овощи натуральные соленые (огурцы)</t>
  </si>
  <si>
    <t>1 блюдо</t>
  </si>
  <si>
    <t>Борщ с капустой  и картофелем со сметаной</t>
  </si>
  <si>
    <t>2 блюдо</t>
  </si>
  <si>
    <t>Говядина тушеная в сметане</t>
  </si>
  <si>
    <t>гарнир</t>
  </si>
  <si>
    <t>Макароны отварные с маслом</t>
  </si>
  <si>
    <t>напиток</t>
  </si>
  <si>
    <t>Напиток из плодов шиповника</t>
  </si>
  <si>
    <t>хлеб бел.</t>
  </si>
  <si>
    <t>хлеб черн.</t>
  </si>
  <si>
    <t>Хлеб ржано-пшеничный</t>
  </si>
  <si>
    <t>Итого за день:</t>
  </si>
  <si>
    <t xml:space="preserve"> Меню приготавливаемых блюд</t>
  </si>
  <si>
    <t>Утерждаю:</t>
  </si>
  <si>
    <t>Неделя</t>
  </si>
  <si>
    <t>18.12.2023г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</si>
</sst>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protection locked="0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/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4" fillId="0" borderId="12" xfId="0" applyFont="1" applyBorder="1"/>
    <xf numFmtId="0" fontId="8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3" xfId="0" applyFont="1" applyBorder="1"/>
    <xf numFmtId="0" fontId="3" fillId="0" borderId="1" xfId="0" applyFont="1" applyFill="1" applyBorder="1" applyAlignment="1">
      <alignment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11" fillId="0" borderId="0" xfId="0" applyFont="1" applyAlignment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N11" sqref="N11"/>
    </sheetView>
  </sheetViews>
  <sheetFormatPr defaultRowHeight="14.4"/>
  <cols>
    <col min="1" max="1" width="4.44140625" customWidth="1"/>
    <col min="2" max="2" width="6.33203125" customWidth="1"/>
    <col min="4" max="4" width="12" customWidth="1"/>
    <col min="5" max="5" width="40.6640625" customWidth="1"/>
    <col min="6" max="6" width="10.21875" customWidth="1"/>
    <col min="7" max="7" width="10.77734375" customWidth="1"/>
  </cols>
  <sheetData>
    <row r="1" spans="1:12">
      <c r="B1" s="1"/>
      <c r="C1" s="43" t="s">
        <v>0</v>
      </c>
      <c r="D1" s="44"/>
      <c r="E1" s="44"/>
      <c r="F1" s="9"/>
      <c r="G1" s="8" t="s">
        <v>47</v>
      </c>
      <c r="H1" s="45" t="s">
        <v>1</v>
      </c>
      <c r="I1" s="45"/>
      <c r="J1" s="45"/>
      <c r="K1" s="45"/>
      <c r="L1" s="8"/>
    </row>
    <row r="2" spans="1:12" ht="18">
      <c r="B2" s="1"/>
      <c r="C2" s="7" t="s">
        <v>46</v>
      </c>
      <c r="D2" s="36"/>
      <c r="E2" s="36"/>
      <c r="F2" s="10"/>
      <c r="G2" s="8"/>
      <c r="H2" s="45" t="s">
        <v>2</v>
      </c>
      <c r="I2" s="45"/>
      <c r="J2" s="45"/>
      <c r="K2" s="45"/>
      <c r="L2" s="8"/>
    </row>
    <row r="3" spans="1:12">
      <c r="B3" s="1"/>
      <c r="C3" s="8"/>
      <c r="D3" s="11"/>
      <c r="E3" s="12" t="s">
        <v>3</v>
      </c>
      <c r="F3" s="8"/>
      <c r="G3" s="8"/>
      <c r="H3" s="46" t="s">
        <v>49</v>
      </c>
      <c r="I3" s="46"/>
      <c r="J3" s="46"/>
      <c r="K3" s="46"/>
      <c r="L3" s="8"/>
    </row>
    <row r="4" spans="1:12" ht="15" thickBot="1">
      <c r="B4" s="1"/>
      <c r="C4" s="8"/>
      <c r="D4" s="13"/>
      <c r="E4" s="8"/>
      <c r="F4" s="8"/>
      <c r="G4" s="8"/>
      <c r="H4" s="8"/>
      <c r="I4" s="8"/>
      <c r="J4" s="8"/>
      <c r="K4" s="8"/>
      <c r="L4" s="8"/>
    </row>
    <row r="5" spans="1:12" ht="21" thickBot="1">
      <c r="A5" s="41" t="s">
        <v>48</v>
      </c>
      <c r="B5" s="42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5" t="s">
        <v>13</v>
      </c>
      <c r="L5" s="14" t="s">
        <v>14</v>
      </c>
    </row>
    <row r="6" spans="1:12" ht="19.8" customHeight="1">
      <c r="A6" s="37">
        <v>1</v>
      </c>
      <c r="B6" s="2">
        <v>1</v>
      </c>
      <c r="C6" s="16" t="s">
        <v>15</v>
      </c>
      <c r="D6" s="17" t="s">
        <v>16</v>
      </c>
      <c r="E6" s="18" t="s">
        <v>17</v>
      </c>
      <c r="F6" s="19">
        <v>217</v>
      </c>
      <c r="G6" s="19">
        <v>23.2</v>
      </c>
      <c r="H6" s="19">
        <v>23.3</v>
      </c>
      <c r="I6" s="19">
        <v>19.98</v>
      </c>
      <c r="J6" s="19">
        <v>312</v>
      </c>
      <c r="K6" s="20">
        <v>210</v>
      </c>
      <c r="L6" s="19">
        <v>48.5</v>
      </c>
    </row>
    <row r="7" spans="1:12" ht="18" customHeight="1">
      <c r="A7" s="38"/>
      <c r="B7" s="3"/>
      <c r="C7" s="21"/>
      <c r="D7" s="22" t="s">
        <v>18</v>
      </c>
      <c r="E7" s="23" t="s">
        <v>19</v>
      </c>
      <c r="F7" s="24">
        <v>100</v>
      </c>
      <c r="G7" s="24">
        <v>3.1</v>
      </c>
      <c r="H7" s="24">
        <v>4.4000000000000004</v>
      </c>
      <c r="I7" s="24">
        <v>18</v>
      </c>
      <c r="J7" s="24">
        <v>130.27000000000001</v>
      </c>
      <c r="K7" s="25">
        <v>306</v>
      </c>
      <c r="L7" s="24">
        <v>25.04</v>
      </c>
    </row>
    <row r="8" spans="1:12" ht="17.399999999999999" customHeight="1">
      <c r="A8" s="38"/>
      <c r="B8" s="3"/>
      <c r="C8" s="21"/>
      <c r="D8" s="26" t="s">
        <v>20</v>
      </c>
      <c r="E8" s="23" t="s">
        <v>21</v>
      </c>
      <c r="F8" s="24">
        <v>210</v>
      </c>
      <c r="G8" s="24">
        <v>0.2</v>
      </c>
      <c r="H8" s="24">
        <v>0.1</v>
      </c>
      <c r="I8" s="24">
        <v>9.3000000000000007</v>
      </c>
      <c r="J8" s="24">
        <v>38</v>
      </c>
      <c r="K8" s="25">
        <v>457</v>
      </c>
      <c r="L8" s="24">
        <v>1.31</v>
      </c>
    </row>
    <row r="9" spans="1:12" ht="18.600000000000001" customHeight="1">
      <c r="A9" s="38"/>
      <c r="B9" s="3"/>
      <c r="C9" s="21"/>
      <c r="D9" s="26" t="s">
        <v>22</v>
      </c>
      <c r="E9" s="23" t="s">
        <v>23</v>
      </c>
      <c r="F9" s="24">
        <v>60</v>
      </c>
      <c r="G9" s="24">
        <v>4.74</v>
      </c>
      <c r="H9" s="24">
        <v>0.6</v>
      </c>
      <c r="I9" s="24">
        <v>28.98</v>
      </c>
      <c r="J9" s="24">
        <v>141</v>
      </c>
      <c r="K9" s="25"/>
      <c r="L9" s="24">
        <v>2.82</v>
      </c>
    </row>
    <row r="10" spans="1:12" ht="16.8" customHeight="1">
      <c r="A10" s="38"/>
      <c r="B10" s="3"/>
      <c r="C10" s="21"/>
      <c r="D10" s="26" t="s">
        <v>24</v>
      </c>
      <c r="E10" s="23" t="s">
        <v>25</v>
      </c>
      <c r="F10" s="24">
        <v>200</v>
      </c>
      <c r="G10" s="24">
        <v>0.8</v>
      </c>
      <c r="H10" s="24">
        <v>0.67</v>
      </c>
      <c r="I10" s="24">
        <v>19.7</v>
      </c>
      <c r="J10" s="24">
        <v>88.7</v>
      </c>
      <c r="K10" s="25">
        <v>338</v>
      </c>
      <c r="L10" s="24">
        <v>17.850000000000001</v>
      </c>
    </row>
    <row r="11" spans="1:12" ht="19.8" customHeight="1">
      <c r="A11" s="38"/>
      <c r="B11" s="3"/>
      <c r="C11" s="21"/>
      <c r="D11" s="22" t="s">
        <v>26</v>
      </c>
      <c r="E11" s="23" t="s">
        <v>27</v>
      </c>
      <c r="F11" s="24">
        <v>100</v>
      </c>
      <c r="G11" s="24">
        <v>3.96</v>
      </c>
      <c r="H11" s="24">
        <v>4.0599999999999996</v>
      </c>
      <c r="I11" s="24">
        <v>53.7</v>
      </c>
      <c r="J11" s="24">
        <v>162</v>
      </c>
      <c r="K11" s="25"/>
      <c r="L11" s="24">
        <v>29</v>
      </c>
    </row>
    <row r="12" spans="1:12" ht="30" customHeight="1">
      <c r="A12" s="38"/>
      <c r="B12" s="3"/>
      <c r="C12" s="21"/>
      <c r="D12" s="22" t="s">
        <v>28</v>
      </c>
      <c r="E12" s="23" t="s">
        <v>29</v>
      </c>
      <c r="F12" s="24">
        <v>15</v>
      </c>
      <c r="G12" s="24">
        <v>0.12</v>
      </c>
      <c r="H12" s="24">
        <v>10.89</v>
      </c>
      <c r="I12" s="24">
        <v>0.21</v>
      </c>
      <c r="J12" s="24">
        <v>99.15</v>
      </c>
      <c r="K12" s="25">
        <v>14</v>
      </c>
      <c r="L12" s="24">
        <v>11.18</v>
      </c>
    </row>
    <row r="13" spans="1:12" ht="15.6" customHeight="1">
      <c r="A13" s="38"/>
      <c r="B13" s="3"/>
      <c r="C13" s="21"/>
      <c r="D13" s="22" t="s">
        <v>28</v>
      </c>
      <c r="E13" s="23" t="s">
        <v>30</v>
      </c>
      <c r="F13" s="24">
        <v>30</v>
      </c>
      <c r="G13" s="24">
        <v>6.94</v>
      </c>
      <c r="H13" s="24">
        <v>8.86</v>
      </c>
      <c r="I13" s="24">
        <v>0</v>
      </c>
      <c r="J13" s="24">
        <v>107.5</v>
      </c>
      <c r="K13" s="25">
        <v>15</v>
      </c>
      <c r="L13" s="24">
        <v>22.88</v>
      </c>
    </row>
    <row r="14" spans="1:12">
      <c r="A14" s="39"/>
      <c r="B14" s="4"/>
      <c r="C14" s="27"/>
      <c r="D14" s="28" t="s">
        <v>31</v>
      </c>
      <c r="E14" s="29"/>
      <c r="F14" s="30">
        <f>SUM(F6:F13)</f>
        <v>932</v>
      </c>
      <c r="G14" s="30">
        <f t="shared" ref="G14:J14" si="0">SUM(G6:G13)</f>
        <v>43.059999999999995</v>
      </c>
      <c r="H14" s="30">
        <f t="shared" si="0"/>
        <v>52.88000000000001</v>
      </c>
      <c r="I14" s="30">
        <f t="shared" si="0"/>
        <v>149.87000000000003</v>
      </c>
      <c r="J14" s="30">
        <f t="shared" si="0"/>
        <v>1078.6199999999999</v>
      </c>
      <c r="K14" s="31"/>
      <c r="L14" s="30">
        <f t="shared" ref="L14" si="1">SUM(L6:L13)</f>
        <v>158.57999999999998</v>
      </c>
    </row>
    <row r="15" spans="1:12" ht="16.2" customHeight="1">
      <c r="A15" s="40">
        <f>A6</f>
        <v>1</v>
      </c>
      <c r="B15" s="5">
        <f>B6</f>
        <v>1</v>
      </c>
      <c r="C15" s="32" t="s">
        <v>32</v>
      </c>
      <c r="D15" s="26" t="s">
        <v>18</v>
      </c>
      <c r="E15" s="23" t="s">
        <v>33</v>
      </c>
      <c r="F15" s="24">
        <v>100</v>
      </c>
      <c r="G15" s="24">
        <v>0.8</v>
      </c>
      <c r="H15" s="24">
        <v>0.2</v>
      </c>
      <c r="I15" s="24">
        <v>3.2</v>
      </c>
      <c r="J15" s="24">
        <v>18</v>
      </c>
      <c r="K15" s="25">
        <v>70</v>
      </c>
      <c r="L15" s="24">
        <v>17.600000000000001</v>
      </c>
    </row>
    <row r="16" spans="1:12" ht="19.2" customHeight="1">
      <c r="A16" s="38"/>
      <c r="B16" s="3"/>
      <c r="C16" s="21"/>
      <c r="D16" s="26" t="s">
        <v>34</v>
      </c>
      <c r="E16" s="23" t="s">
        <v>35</v>
      </c>
      <c r="F16" s="24">
        <v>255</v>
      </c>
      <c r="G16" s="24">
        <v>1.82</v>
      </c>
      <c r="H16" s="24">
        <v>4.91</v>
      </c>
      <c r="I16" s="24">
        <v>12.74</v>
      </c>
      <c r="J16" s="24">
        <v>102.5</v>
      </c>
      <c r="K16" s="25">
        <v>82</v>
      </c>
      <c r="L16" s="24">
        <v>9.31</v>
      </c>
    </row>
    <row r="17" spans="1:12" ht="18" customHeight="1">
      <c r="A17" s="38"/>
      <c r="B17" s="3"/>
      <c r="C17" s="21"/>
      <c r="D17" s="26" t="s">
        <v>36</v>
      </c>
      <c r="E17" s="23" t="s">
        <v>37</v>
      </c>
      <c r="F17" s="24">
        <v>200</v>
      </c>
      <c r="G17" s="24">
        <v>33.4</v>
      </c>
      <c r="H17" s="24">
        <v>22.8</v>
      </c>
      <c r="I17" s="24">
        <v>4.2</v>
      </c>
      <c r="J17" s="24">
        <v>356</v>
      </c>
      <c r="K17" s="25">
        <v>264</v>
      </c>
      <c r="L17" s="24">
        <v>130.09</v>
      </c>
    </row>
    <row r="18" spans="1:12" ht="15.6" customHeight="1">
      <c r="A18" s="38"/>
      <c r="B18" s="3"/>
      <c r="C18" s="21"/>
      <c r="D18" s="26" t="s">
        <v>38</v>
      </c>
      <c r="E18" s="23" t="s">
        <v>39</v>
      </c>
      <c r="F18" s="24">
        <v>185</v>
      </c>
      <c r="G18" s="24">
        <v>5.7</v>
      </c>
      <c r="H18" s="24">
        <v>6.07</v>
      </c>
      <c r="I18" s="24">
        <v>32</v>
      </c>
      <c r="J18" s="24">
        <v>225.5</v>
      </c>
      <c r="K18" s="25">
        <v>203</v>
      </c>
      <c r="L18" s="24">
        <v>8.01</v>
      </c>
    </row>
    <row r="19" spans="1:12" ht="15.6" customHeight="1">
      <c r="A19" s="38"/>
      <c r="B19" s="3"/>
      <c r="C19" s="21"/>
      <c r="D19" s="26" t="s">
        <v>40</v>
      </c>
      <c r="E19" s="23" t="s">
        <v>41</v>
      </c>
      <c r="F19" s="24">
        <v>200</v>
      </c>
      <c r="G19" s="24">
        <v>0.68</v>
      </c>
      <c r="H19" s="24">
        <v>0.28000000000000003</v>
      </c>
      <c r="I19" s="24">
        <v>20.75</v>
      </c>
      <c r="J19" s="24">
        <v>143.80000000000001</v>
      </c>
      <c r="K19" s="25">
        <v>389</v>
      </c>
      <c r="L19" s="24">
        <v>7.14</v>
      </c>
    </row>
    <row r="20" spans="1:12" ht="19.2" customHeight="1">
      <c r="A20" s="38"/>
      <c r="B20" s="3"/>
      <c r="C20" s="21"/>
      <c r="D20" s="26" t="s">
        <v>42</v>
      </c>
      <c r="E20" s="23" t="s">
        <v>23</v>
      </c>
      <c r="F20" s="24">
        <v>40</v>
      </c>
      <c r="G20" s="24">
        <v>3.2</v>
      </c>
      <c r="H20" s="24">
        <v>0.41</v>
      </c>
      <c r="I20" s="24">
        <v>19.37</v>
      </c>
      <c r="J20" s="24">
        <v>94.6</v>
      </c>
      <c r="K20" s="25"/>
      <c r="L20" s="24">
        <v>1.88</v>
      </c>
    </row>
    <row r="21" spans="1:12" ht="16.8" customHeight="1">
      <c r="A21" s="38"/>
      <c r="B21" s="3"/>
      <c r="C21" s="21"/>
      <c r="D21" s="26" t="s">
        <v>43</v>
      </c>
      <c r="E21" s="23" t="s">
        <v>44</v>
      </c>
      <c r="F21" s="24">
        <v>40</v>
      </c>
      <c r="G21" s="24">
        <v>2.64</v>
      </c>
      <c r="H21" s="24">
        <v>0.48</v>
      </c>
      <c r="I21" s="24">
        <v>13.36</v>
      </c>
      <c r="J21" s="24">
        <v>69.599999999999994</v>
      </c>
      <c r="K21" s="25"/>
      <c r="L21" s="24">
        <v>1.99</v>
      </c>
    </row>
    <row r="22" spans="1:12" ht="17.399999999999999" customHeight="1">
      <c r="A22" s="38"/>
      <c r="B22" s="3"/>
      <c r="C22" s="21"/>
      <c r="D22" s="26" t="s">
        <v>24</v>
      </c>
      <c r="E22" s="23" t="s">
        <v>25</v>
      </c>
      <c r="F22" s="24">
        <v>200</v>
      </c>
      <c r="G22" s="24">
        <v>0.8</v>
      </c>
      <c r="H22" s="24">
        <v>0.67</v>
      </c>
      <c r="I22" s="24">
        <v>19.7</v>
      </c>
      <c r="J22" s="24">
        <v>88.7</v>
      </c>
      <c r="K22" s="25">
        <v>338</v>
      </c>
      <c r="L22" s="24">
        <v>17.850000000000001</v>
      </c>
    </row>
    <row r="23" spans="1:12">
      <c r="A23" s="38"/>
      <c r="B23" s="3"/>
      <c r="C23" s="21"/>
      <c r="D23" s="22"/>
      <c r="E23" s="23"/>
      <c r="F23" s="24"/>
      <c r="G23" s="24"/>
      <c r="H23" s="24"/>
      <c r="I23" s="24"/>
      <c r="J23" s="24"/>
      <c r="K23" s="25"/>
      <c r="L23" s="24"/>
    </row>
    <row r="24" spans="1:12">
      <c r="A24" s="39"/>
      <c r="B24" s="4"/>
      <c r="C24" s="27"/>
      <c r="D24" s="28" t="s">
        <v>31</v>
      </c>
      <c r="E24" s="33"/>
      <c r="F24" s="30">
        <f>SUM(F15:F23)</f>
        <v>1220</v>
      </c>
      <c r="G24" s="30">
        <f t="shared" ref="G24:J24" si="2">SUM(G15:G23)</f>
        <v>49.04</v>
      </c>
      <c r="H24" s="30">
        <f t="shared" si="2"/>
        <v>35.82</v>
      </c>
      <c r="I24" s="30">
        <f t="shared" si="2"/>
        <v>125.32000000000001</v>
      </c>
      <c r="J24" s="30">
        <f t="shared" si="2"/>
        <v>1098.7</v>
      </c>
      <c r="K24" s="31"/>
      <c r="L24" s="30">
        <f t="shared" ref="L24" si="3">SUM(L15:L23)</f>
        <v>193.86999999999998</v>
      </c>
    </row>
    <row r="25" spans="1:12" ht="15" thickBot="1">
      <c r="B25" s="6">
        <f>B6</f>
        <v>1</v>
      </c>
      <c r="C25" s="47" t="s">
        <v>45</v>
      </c>
      <c r="D25" s="48"/>
      <c r="E25" s="34"/>
      <c r="F25" s="35">
        <f>F14+F24</f>
        <v>2152</v>
      </c>
      <c r="G25" s="35">
        <f t="shared" ref="G25:J25" si="4">G14+G24</f>
        <v>92.1</v>
      </c>
      <c r="H25" s="35">
        <f t="shared" si="4"/>
        <v>88.700000000000017</v>
      </c>
      <c r="I25" s="35">
        <f t="shared" si="4"/>
        <v>275.19000000000005</v>
      </c>
      <c r="J25" s="35">
        <f t="shared" si="4"/>
        <v>2177.3199999999997</v>
      </c>
      <c r="K25" s="35"/>
      <c r="L25" s="35">
        <f t="shared" ref="L25" si="5">L14+L24</f>
        <v>352.44999999999993</v>
      </c>
    </row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2023-12-03T15:27:57Z</dcterms:created>
  <dcterms:modified xsi:type="dcterms:W3CDTF">2023-12-18T18:35:09Z</dcterms:modified>
</cp:coreProperties>
</file>