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44" windowWidth="20100" windowHeight="900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22" i="1"/>
  <c r="A22"/>
  <c r="L21"/>
  <c r="J21"/>
  <c r="I21"/>
  <c r="H21"/>
  <c r="G21"/>
  <c r="F21"/>
  <c r="B14"/>
  <c r="A14"/>
  <c r="L13"/>
  <c r="J13"/>
  <c r="J22" s="1"/>
  <c r="I13"/>
  <c r="H13"/>
  <c r="G13"/>
  <c r="F13"/>
  <c r="F22" s="1"/>
  <c r="H22" l="1"/>
  <c r="L22"/>
  <c r="I22"/>
  <c r="G22"/>
</calcChain>
</file>

<file path=xl/sharedStrings.xml><?xml version="1.0" encoding="utf-8"?>
<sst xmlns="http://schemas.openxmlformats.org/spreadsheetml/2006/main" count="53" uniqueCount="47">
  <si>
    <t>МКОУ СОШ №15 х. Садовый</t>
  </si>
  <si>
    <t>Утверждаю:</t>
  </si>
  <si>
    <t>Директор</t>
  </si>
  <si>
    <t xml:space="preserve"> Меню приготавливаемых блюд</t>
  </si>
  <si>
    <t>Л.В.Антощук</t>
  </si>
  <si>
    <t>Возрастная категория</t>
  </si>
  <si>
    <t>7-11 лет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</si>
  <si>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</si>
  <si>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</si>
  <si>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</si>
  <si>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</si>
  <si>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</si>
  <si>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</si>
  <si>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</si>
  <si>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</si>
  <si>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</si>
  <si>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</si>
  <si>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</si>
  <si>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</si>
  <si>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</si>
  <si>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</si>
  <si>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Котлеты из говядины</t>
  </si>
  <si>
    <t>Макароны отварные с маслом</t>
  </si>
  <si>
    <t>гор.напиток</t>
  </si>
  <si>
    <t>Чай с сахаром с лимоном</t>
  </si>
  <si>
    <t>хлеб</t>
  </si>
  <si>
    <t>Хлеб пшеничный</t>
  </si>
  <si>
    <t>фрукты</t>
  </si>
  <si>
    <t>Апельсины свежие калиброванные, 1 шт.</t>
  </si>
  <si>
    <t>закуска</t>
  </si>
  <si>
    <t>Овощи натуральные соленые (огурцы)</t>
  </si>
  <si>
    <t>кисломол.</t>
  </si>
  <si>
    <t>Масло сливочное крестьянское м.д.ж. не менее 72,5%</t>
  </si>
  <si>
    <t>итого</t>
  </si>
  <si>
    <t>Обед</t>
  </si>
  <si>
    <t>1 блюдо</t>
  </si>
  <si>
    <t>Суп картофельный с клёцками</t>
  </si>
  <si>
    <t>2 блюдо</t>
  </si>
  <si>
    <t>гарнир</t>
  </si>
  <si>
    <t>напиток</t>
  </si>
  <si>
    <t>Компот из сухофруктов</t>
  </si>
  <si>
    <t>хлеб бел.</t>
  </si>
  <si>
    <t>хлеб черн.</t>
  </si>
  <si>
    <t>Хлеб ржано-пшеничный</t>
  </si>
  <si>
    <t>Итого за день:</t>
  </si>
  <si>
    <t>13.12.2023г</t>
  </si>
  <si>
    <t>Котлеты рубленые, запеченные с молочным соусом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</si>
</sst>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0" borderId="0" xfId="0" applyFont="1" applyAlignment="1">
      <alignment horizontal="right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49" fontId="2" fillId="2" borderId="1" xfId="0" applyNumberFormat="1" applyFont="1" applyFill="1" applyBorder="1" applyAlignment="1" applyProtection="1">
      <alignment horizontal="left"/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8" xfId="0" applyFont="1" applyFill="1" applyBorder="1" applyAlignment="1" applyProtection="1">
      <alignment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8" fillId="0" borderId="1" xfId="0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0" borderId="1" xfId="0" applyFont="1" applyFill="1" applyBorder="1" applyAlignment="1">
      <alignment vertical="top" wrapText="1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9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2"/>
  <sheetViews>
    <sheetView tabSelected="1" workbookViewId="0">
      <selection activeCell="L21" sqref="L21"/>
    </sheetView>
  </sheetViews>
  <sheetFormatPr defaultRowHeight="14.4"/>
  <cols>
    <col min="1" max="2" width="6.88671875" customWidth="1"/>
    <col min="3" max="3" width="7.21875" customWidth="1"/>
    <col min="4" max="4" width="12.33203125" customWidth="1"/>
    <col min="5" max="5" width="48.5546875" customWidth="1"/>
    <col min="6" max="6" width="12.77734375" customWidth="1"/>
  </cols>
  <sheetData>
    <row r="1" spans="1:12">
      <c r="A1" s="1"/>
      <c r="B1" s="2"/>
      <c r="C1" s="3" t="s">
        <v>0</v>
      </c>
      <c r="D1" s="4"/>
      <c r="E1" s="4"/>
      <c r="F1" s="5" t="s">
        <v>1</v>
      </c>
      <c r="G1" s="2"/>
      <c r="H1" s="6" t="s">
        <v>2</v>
      </c>
      <c r="I1" s="6"/>
      <c r="J1" s="6"/>
      <c r="K1" s="6"/>
      <c r="L1" s="2"/>
    </row>
    <row r="2" spans="1:12" ht="18">
      <c r="A2" s="7" t="s">
        <v>3</v>
      </c>
      <c r="B2" s="2"/>
      <c r="C2" s="2"/>
      <c r="D2" s="1"/>
      <c r="E2" s="2"/>
      <c r="F2" s="2"/>
      <c r="G2" s="2"/>
      <c r="H2" s="6" t="s">
        <v>4</v>
      </c>
      <c r="I2" s="6"/>
      <c r="J2" s="6"/>
      <c r="K2" s="6"/>
      <c r="L2" s="2"/>
    </row>
    <row r="3" spans="1:12">
      <c r="A3" s="8" t="s">
        <v>5</v>
      </c>
      <c r="B3" s="2"/>
      <c r="C3" s="2"/>
      <c r="D3" s="9"/>
      <c r="E3" s="10" t="s">
        <v>6</v>
      </c>
      <c r="F3" s="2"/>
      <c r="G3" s="2"/>
      <c r="H3" s="11" t="s">
        <v>45</v>
      </c>
      <c r="I3" s="11"/>
      <c r="J3" s="11"/>
      <c r="K3" s="11"/>
      <c r="L3" s="2"/>
    </row>
    <row r="4" spans="1:12" ht="15" thickBot="1">
      <c r="A4" s="2"/>
      <c r="B4" s="2"/>
      <c r="C4" s="2"/>
      <c r="D4" s="8"/>
      <c r="E4" s="2"/>
      <c r="F4" s="2"/>
      <c r="G4" s="2"/>
      <c r="H4" s="2"/>
      <c r="I4" s="2"/>
      <c r="J4" s="2"/>
      <c r="K4" s="2"/>
      <c r="L4" s="2"/>
    </row>
    <row r="5" spans="1:12" ht="21" thickBot="1">
      <c r="A5" s="12" t="s">
        <v>7</v>
      </c>
      <c r="B5" s="13" t="s">
        <v>8</v>
      </c>
      <c r="C5" s="14" t="s">
        <v>9</v>
      </c>
      <c r="D5" s="14" t="s">
        <v>10</v>
      </c>
      <c r="E5" s="14" t="s">
        <v>11</v>
      </c>
      <c r="F5" s="14" t="s">
        <v>12</v>
      </c>
      <c r="G5" s="14" t="s">
        <v>13</v>
      </c>
      <c r="H5" s="14" t="s">
        <v>14</v>
      </c>
      <c r="I5" s="14" t="s">
        <v>15</v>
      </c>
      <c r="J5" s="14" t="s">
        <v>16</v>
      </c>
      <c r="K5" s="15" t="s">
        <v>17</v>
      </c>
      <c r="L5" s="14" t="s">
        <v>18</v>
      </c>
    </row>
    <row r="6" spans="1:12" ht="16.8" customHeight="1">
      <c r="A6" s="16">
        <v>2</v>
      </c>
      <c r="B6" s="17">
        <v>3</v>
      </c>
      <c r="C6" s="18" t="s">
        <v>19</v>
      </c>
      <c r="D6" s="19" t="s">
        <v>20</v>
      </c>
      <c r="E6" s="20" t="s">
        <v>21</v>
      </c>
      <c r="F6" s="21">
        <v>100</v>
      </c>
      <c r="G6" s="21">
        <v>15.55</v>
      </c>
      <c r="H6" s="21">
        <v>11.55</v>
      </c>
      <c r="I6" s="21">
        <v>15.7</v>
      </c>
      <c r="J6" s="21">
        <v>238.75</v>
      </c>
      <c r="K6" s="22">
        <v>282</v>
      </c>
      <c r="L6" s="21">
        <v>53.18</v>
      </c>
    </row>
    <row r="7" spans="1:12" ht="16.8" customHeight="1">
      <c r="A7" s="23"/>
      <c r="B7" s="24"/>
      <c r="C7" s="25"/>
      <c r="D7" s="26" t="s">
        <v>20</v>
      </c>
      <c r="E7" s="27" t="s">
        <v>22</v>
      </c>
      <c r="F7" s="28">
        <v>185</v>
      </c>
      <c r="G7" s="28">
        <v>5.7</v>
      </c>
      <c r="H7" s="28">
        <v>6.07</v>
      </c>
      <c r="I7" s="28">
        <v>32</v>
      </c>
      <c r="J7" s="28">
        <v>225.5</v>
      </c>
      <c r="K7" s="29">
        <v>203</v>
      </c>
      <c r="L7" s="28">
        <v>8.01</v>
      </c>
    </row>
    <row r="8" spans="1:12" ht="15.6" customHeight="1">
      <c r="A8" s="23"/>
      <c r="B8" s="24"/>
      <c r="C8" s="25"/>
      <c r="D8" s="30" t="s">
        <v>23</v>
      </c>
      <c r="E8" s="27" t="s">
        <v>24</v>
      </c>
      <c r="F8" s="28">
        <v>217</v>
      </c>
      <c r="G8" s="28">
        <v>0.3</v>
      </c>
      <c r="H8" s="28">
        <v>0.1</v>
      </c>
      <c r="I8" s="28">
        <v>9.5</v>
      </c>
      <c r="J8" s="28">
        <v>40</v>
      </c>
      <c r="K8" s="29">
        <v>459</v>
      </c>
      <c r="L8" s="28">
        <v>2.61</v>
      </c>
    </row>
    <row r="9" spans="1:12" ht="13.8" customHeight="1">
      <c r="A9" s="23"/>
      <c r="B9" s="24"/>
      <c r="C9" s="25"/>
      <c r="D9" s="30" t="s">
        <v>25</v>
      </c>
      <c r="E9" s="27" t="s">
        <v>26</v>
      </c>
      <c r="F9" s="28">
        <v>60</v>
      </c>
      <c r="G9" s="28">
        <v>4.74</v>
      </c>
      <c r="H9" s="28">
        <v>0.6</v>
      </c>
      <c r="I9" s="28">
        <v>28.98</v>
      </c>
      <c r="J9" s="28">
        <v>141</v>
      </c>
      <c r="K9" s="29"/>
      <c r="L9" s="28">
        <v>2.82</v>
      </c>
    </row>
    <row r="10" spans="1:12" ht="19.2" customHeight="1">
      <c r="A10" s="23"/>
      <c r="B10" s="24"/>
      <c r="C10" s="25"/>
      <c r="D10" s="30" t="s">
        <v>27</v>
      </c>
      <c r="E10" s="27" t="s">
        <v>28</v>
      </c>
      <c r="F10" s="28">
        <v>200</v>
      </c>
      <c r="G10" s="28">
        <v>1.58</v>
      </c>
      <c r="H10" s="28">
        <v>0.35</v>
      </c>
      <c r="I10" s="28">
        <v>39.130000000000003</v>
      </c>
      <c r="J10" s="28">
        <v>165</v>
      </c>
      <c r="K10" s="29">
        <v>341</v>
      </c>
      <c r="L10" s="28">
        <v>26.75</v>
      </c>
    </row>
    <row r="11" spans="1:12" ht="18" customHeight="1">
      <c r="A11" s="23"/>
      <c r="B11" s="24"/>
      <c r="C11" s="25"/>
      <c r="D11" s="26" t="s">
        <v>29</v>
      </c>
      <c r="E11" s="27" t="s">
        <v>30</v>
      </c>
      <c r="F11" s="28">
        <v>100</v>
      </c>
      <c r="G11" s="28">
        <v>0.8</v>
      </c>
      <c r="H11" s="28">
        <v>0.2</v>
      </c>
      <c r="I11" s="28">
        <v>3.2</v>
      </c>
      <c r="J11" s="28">
        <v>18</v>
      </c>
      <c r="K11" s="29">
        <v>70</v>
      </c>
      <c r="L11" s="28">
        <v>17.600000000000001</v>
      </c>
    </row>
    <row r="12" spans="1:12" ht="18" customHeight="1">
      <c r="A12" s="23"/>
      <c r="B12" s="24"/>
      <c r="C12" s="25"/>
      <c r="D12" s="26" t="s">
        <v>31</v>
      </c>
      <c r="E12" s="27" t="s">
        <v>32</v>
      </c>
      <c r="F12" s="28">
        <v>15</v>
      </c>
      <c r="G12" s="28">
        <v>0.12</v>
      </c>
      <c r="H12" s="28">
        <v>10.89</v>
      </c>
      <c r="I12" s="28">
        <v>0.21</v>
      </c>
      <c r="J12" s="28">
        <v>99.15</v>
      </c>
      <c r="K12" s="29">
        <v>14</v>
      </c>
      <c r="L12" s="28">
        <v>11.18</v>
      </c>
    </row>
    <row r="13" spans="1:12">
      <c r="A13" s="31"/>
      <c r="B13" s="32"/>
      <c r="C13" s="33"/>
      <c r="D13" s="34" t="s">
        <v>33</v>
      </c>
      <c r="E13" s="35"/>
      <c r="F13" s="36">
        <f>SUM(F6:F12)</f>
        <v>877</v>
      </c>
      <c r="G13" s="36">
        <f t="shared" ref="G13:J13" si="0">SUM(G6:G12)</f>
        <v>28.79</v>
      </c>
      <c r="H13" s="36">
        <f t="shared" si="0"/>
        <v>29.760000000000005</v>
      </c>
      <c r="I13" s="36">
        <f t="shared" si="0"/>
        <v>128.72</v>
      </c>
      <c r="J13" s="36">
        <f t="shared" si="0"/>
        <v>927.4</v>
      </c>
      <c r="K13" s="37"/>
      <c r="L13" s="36">
        <f t="shared" ref="L13" si="1">SUM(L6:L12)</f>
        <v>122.15</v>
      </c>
    </row>
    <row r="14" spans="1:12" ht="16.8" customHeight="1">
      <c r="A14" s="38">
        <f>A6</f>
        <v>2</v>
      </c>
      <c r="B14" s="39">
        <f>B6</f>
        <v>3</v>
      </c>
      <c r="C14" s="40" t="s">
        <v>34</v>
      </c>
      <c r="D14" s="30" t="s">
        <v>29</v>
      </c>
      <c r="E14" s="27" t="s">
        <v>30</v>
      </c>
      <c r="F14" s="28">
        <v>60</v>
      </c>
      <c r="G14" s="28">
        <v>0.48</v>
      </c>
      <c r="H14" s="28">
        <v>0.12</v>
      </c>
      <c r="I14" s="28">
        <v>1.92</v>
      </c>
      <c r="J14" s="28">
        <v>10.8</v>
      </c>
      <c r="K14" s="29">
        <v>70</v>
      </c>
      <c r="L14" s="28">
        <v>10.56</v>
      </c>
    </row>
    <row r="15" spans="1:12" ht="18.600000000000001" customHeight="1">
      <c r="A15" s="23"/>
      <c r="B15" s="24"/>
      <c r="C15" s="25"/>
      <c r="D15" s="30" t="s">
        <v>35</v>
      </c>
      <c r="E15" s="27" t="s">
        <v>36</v>
      </c>
      <c r="F15" s="28">
        <v>250</v>
      </c>
      <c r="G15" s="28">
        <v>2.06</v>
      </c>
      <c r="H15" s="28">
        <v>3.1</v>
      </c>
      <c r="I15" s="28">
        <v>12.58</v>
      </c>
      <c r="J15" s="28">
        <v>124.5</v>
      </c>
      <c r="K15" s="29">
        <v>108.10899999999999</v>
      </c>
      <c r="L15" s="28">
        <v>8.52</v>
      </c>
    </row>
    <row r="16" spans="1:12">
      <c r="A16" s="23"/>
      <c r="B16" s="24"/>
      <c r="C16" s="25"/>
      <c r="D16" s="30" t="s">
        <v>37</v>
      </c>
      <c r="E16" s="27" t="s">
        <v>46</v>
      </c>
      <c r="F16" s="28">
        <v>100</v>
      </c>
      <c r="G16" s="28">
        <v>11.64</v>
      </c>
      <c r="H16" s="28">
        <v>12.9</v>
      </c>
      <c r="I16" s="28">
        <v>9.98</v>
      </c>
      <c r="J16" s="28">
        <v>263.5</v>
      </c>
      <c r="K16" s="29">
        <v>281</v>
      </c>
      <c r="L16" s="28">
        <v>48.1</v>
      </c>
    </row>
    <row r="17" spans="1:12" ht="17.399999999999999" customHeight="1">
      <c r="A17" s="23"/>
      <c r="B17" s="24"/>
      <c r="C17" s="25"/>
      <c r="D17" s="30" t="s">
        <v>38</v>
      </c>
      <c r="E17" s="27" t="s">
        <v>22</v>
      </c>
      <c r="F17" s="28">
        <v>185</v>
      </c>
      <c r="G17" s="28">
        <v>5.7</v>
      </c>
      <c r="H17" s="28">
        <v>6.07</v>
      </c>
      <c r="I17" s="28">
        <v>32</v>
      </c>
      <c r="J17" s="28">
        <v>225.5</v>
      </c>
      <c r="K17" s="29">
        <v>203</v>
      </c>
      <c r="L17" s="28">
        <v>8.01</v>
      </c>
    </row>
    <row r="18" spans="1:12" ht="17.399999999999999" customHeight="1">
      <c r="A18" s="23"/>
      <c r="B18" s="24"/>
      <c r="C18" s="25"/>
      <c r="D18" s="30" t="s">
        <v>39</v>
      </c>
      <c r="E18" s="27" t="s">
        <v>40</v>
      </c>
      <c r="F18" s="28">
        <v>200</v>
      </c>
      <c r="G18" s="28">
        <v>0.6</v>
      </c>
      <c r="H18" s="28">
        <v>0.1</v>
      </c>
      <c r="I18" s="28">
        <v>20.100000000000001</v>
      </c>
      <c r="J18" s="28">
        <v>84</v>
      </c>
      <c r="K18" s="29">
        <v>495</v>
      </c>
      <c r="L18" s="28">
        <v>4.43</v>
      </c>
    </row>
    <row r="19" spans="1:12" ht="20.399999999999999" customHeight="1">
      <c r="A19" s="23"/>
      <c r="B19" s="24"/>
      <c r="C19" s="25"/>
      <c r="D19" s="30" t="s">
        <v>41</v>
      </c>
      <c r="E19" s="27" t="s">
        <v>26</v>
      </c>
      <c r="F19" s="28">
        <v>40</v>
      </c>
      <c r="G19" s="28">
        <v>3.16</v>
      </c>
      <c r="H19" s="28">
        <v>0.4</v>
      </c>
      <c r="I19" s="28">
        <v>19.32</v>
      </c>
      <c r="J19" s="28">
        <v>94</v>
      </c>
      <c r="K19" s="29"/>
      <c r="L19" s="28">
        <v>1.88</v>
      </c>
    </row>
    <row r="20" spans="1:12" ht="16.2" customHeight="1">
      <c r="A20" s="23"/>
      <c r="B20" s="24"/>
      <c r="C20" s="25"/>
      <c r="D20" s="30" t="s">
        <v>42</v>
      </c>
      <c r="E20" s="27" t="s">
        <v>43</v>
      </c>
      <c r="F20" s="28">
        <v>30</v>
      </c>
      <c r="G20" s="28">
        <v>1.98</v>
      </c>
      <c r="H20" s="28">
        <v>0.36</v>
      </c>
      <c r="I20" s="28">
        <v>10.02</v>
      </c>
      <c r="J20" s="28">
        <v>52.2</v>
      </c>
      <c r="K20" s="29"/>
      <c r="L20" s="28">
        <v>1.5</v>
      </c>
    </row>
    <row r="21" spans="1:12">
      <c r="A21" s="31"/>
      <c r="B21" s="32"/>
      <c r="C21" s="33"/>
      <c r="D21" s="34" t="s">
        <v>33</v>
      </c>
      <c r="E21" s="41"/>
      <c r="F21" s="36">
        <f>SUM(F14:F20)</f>
        <v>865</v>
      </c>
      <c r="G21" s="36">
        <f>SUM(G14:G20)</f>
        <v>25.62</v>
      </c>
      <c r="H21" s="36">
        <f>SUM(H14:H20)</f>
        <v>23.05</v>
      </c>
      <c r="I21" s="36">
        <f>SUM(I14:I20)</f>
        <v>105.92</v>
      </c>
      <c r="J21" s="36">
        <f>SUM(J14:J20)</f>
        <v>854.5</v>
      </c>
      <c r="K21" s="37"/>
      <c r="L21" s="36">
        <f>SUM(L14:L20)</f>
        <v>83</v>
      </c>
    </row>
    <row r="22" spans="1:12" ht="15" thickBot="1">
      <c r="A22" s="42">
        <f>A6</f>
        <v>2</v>
      </c>
      <c r="B22" s="43">
        <f>B6</f>
        <v>3</v>
      </c>
      <c r="C22" s="44" t="s">
        <v>44</v>
      </c>
      <c r="D22" s="45"/>
      <c r="E22" s="46"/>
      <c r="F22" s="47">
        <f>F13+F21</f>
        <v>1742</v>
      </c>
      <c r="G22" s="47">
        <f>G13+G21</f>
        <v>54.41</v>
      </c>
      <c r="H22" s="47">
        <f>H13+H21</f>
        <v>52.81</v>
      </c>
      <c r="I22" s="47">
        <f>I13+I21</f>
        <v>234.64</v>
      </c>
      <c r="J22" s="47">
        <f>J13+J21</f>
        <v>1781.9</v>
      </c>
      <c r="K22" s="47"/>
      <c r="L22" s="47">
        <f>L13+L21</f>
        <v>205.15</v>
      </c>
    </row>
  </sheetData>
  <mergeCells count="5">
    <mergeCell ref="C1:E1"/>
    <mergeCell ref="H1:K1"/>
    <mergeCell ref="H2:K2"/>
    <mergeCell ref="H3:K3"/>
    <mergeCell ref="C22:D2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cp:lastModifiedBy>RePack by SPecialiST</cp:lastModifiedBy>
  <dcterms:created xsi:type="dcterms:W3CDTF">2023-12-03T16:46:05Z</dcterms:created>
  <dcterms:modified xsi:type="dcterms:W3CDTF">2023-12-03T17:05:44Z</dcterms:modified>
</cp:coreProperties>
</file>