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20100" windowHeight="90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1" i="1"/>
  <c r="A21"/>
  <c r="L20"/>
  <c r="J20"/>
  <c r="I20"/>
  <c r="H20"/>
  <c r="G20"/>
  <c r="F20"/>
  <c r="B13"/>
  <c r="A13"/>
  <c r="L12"/>
  <c r="J12"/>
  <c r="J21" s="1"/>
  <c r="I12"/>
  <c r="H12"/>
  <c r="H21" s="1"/>
  <c r="G12"/>
  <c r="F12"/>
  <c r="F21" s="1"/>
  <c r="L21" l="1"/>
  <c r="I21"/>
  <c r="G21"/>
</calcChain>
</file>

<file path=xl/sharedStrings.xml><?xml version="1.0" encoding="utf-8"?>
<sst xmlns="http://schemas.openxmlformats.org/spreadsheetml/2006/main" count="51" uniqueCount="47">
  <si>
    <t>МКОУ СОШ №15 х. Садовый</t>
  </si>
  <si>
    <t>Утверждаю:</t>
  </si>
  <si>
    <t>Директор</t>
  </si>
  <si>
    <t xml:space="preserve"> Меню приготавливаемых блюд</t>
  </si>
  <si>
    <t>Л.В.Антощук</t>
  </si>
  <si>
    <t>Возрастная категория</t>
  </si>
  <si>
    <t>7-11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</si>
  <si>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</si>
  <si>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</si>
  <si>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</si>
  <si>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</si>
  <si>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</si>
  <si>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</si>
  <si>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</si>
  <si>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</si>
  <si>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</si>
  <si>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</si>
  <si>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</si>
  <si>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</si>
  <si>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</si>
  <si>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</si>
  <si>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птицы</t>
  </si>
  <si>
    <t>закуска</t>
  </si>
  <si>
    <t>Овощи натуральные соленые (огурцы)</t>
  </si>
  <si>
    <t>гор.напиток</t>
  </si>
  <si>
    <t>Чай с сахаром</t>
  </si>
  <si>
    <t>хлеб</t>
  </si>
  <si>
    <t>Хлеб ржано-пшеничный</t>
  </si>
  <si>
    <t>фрукты</t>
  </si>
  <si>
    <t>Апельсины свежие калиброванные, 1 шт.</t>
  </si>
  <si>
    <t>кисломол.</t>
  </si>
  <si>
    <t>Масло сливочное крестьянское м.д.ж. не менее 72,5%</t>
  </si>
  <si>
    <t>итого</t>
  </si>
  <si>
    <t>Обед</t>
  </si>
  <si>
    <t>1 блюдо</t>
  </si>
  <si>
    <t>Суп картофельный с бобовыми</t>
  </si>
  <si>
    <t>2 блюдо</t>
  </si>
  <si>
    <t>Птица тушеная в соусе</t>
  </si>
  <si>
    <t>гарнир</t>
  </si>
  <si>
    <t>Рис припущенный</t>
  </si>
  <si>
    <t>напиток</t>
  </si>
  <si>
    <t xml:space="preserve">Компот из свежих яблок </t>
  </si>
  <si>
    <t>хлеб бел.</t>
  </si>
  <si>
    <t>Хлеб пшеничный</t>
  </si>
  <si>
    <t>хлеб черн.</t>
  </si>
  <si>
    <t>Итого за день:</t>
  </si>
  <si>
    <t>07.12.2023г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</si>
</sst>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J19" sqref="J19"/>
    </sheetView>
  </sheetViews>
  <sheetFormatPr defaultRowHeight="14.4"/>
  <cols>
    <col min="1" max="1" width="6.109375" customWidth="1"/>
    <col min="2" max="2" width="6.77734375" customWidth="1"/>
    <col min="4" max="4" width="13.33203125" customWidth="1"/>
    <col min="5" max="5" width="48.77734375" customWidth="1"/>
    <col min="6" max="6" width="11.109375" customWidth="1"/>
  </cols>
  <sheetData>
    <row r="1" spans="1:12">
      <c r="A1" s="1"/>
      <c r="B1" s="2"/>
      <c r="C1" s="3" t="s">
        <v>0</v>
      </c>
      <c r="D1" s="4"/>
      <c r="E1" s="4"/>
      <c r="F1" s="5" t="s">
        <v>1</v>
      </c>
      <c r="G1" s="2"/>
      <c r="H1" s="6" t="s">
        <v>2</v>
      </c>
      <c r="I1" s="6"/>
      <c r="J1" s="6"/>
      <c r="K1" s="6"/>
      <c r="L1" s="2"/>
    </row>
    <row r="2" spans="1:12" ht="18">
      <c r="A2" s="7" t="s">
        <v>3</v>
      </c>
      <c r="B2" s="2"/>
      <c r="C2" s="2"/>
      <c r="D2" s="1"/>
      <c r="E2" s="2"/>
      <c r="F2" s="2"/>
      <c r="G2" s="2"/>
      <c r="H2" s="6" t="s">
        <v>4</v>
      </c>
      <c r="I2" s="6"/>
      <c r="J2" s="6"/>
      <c r="K2" s="6"/>
      <c r="L2" s="2"/>
    </row>
    <row r="3" spans="1:12">
      <c r="A3" s="8" t="s">
        <v>5</v>
      </c>
      <c r="B3" s="2"/>
      <c r="C3" s="2"/>
      <c r="D3" s="9"/>
      <c r="E3" s="10" t="s">
        <v>6</v>
      </c>
      <c r="F3" s="2"/>
      <c r="G3" s="2"/>
      <c r="H3" s="11" t="s">
        <v>46</v>
      </c>
      <c r="I3" s="11"/>
      <c r="J3" s="11"/>
      <c r="K3" s="11"/>
      <c r="L3" s="2"/>
    </row>
    <row r="4" spans="1:12" ht="15" thickBot="1">
      <c r="A4" s="2"/>
      <c r="B4" s="2"/>
      <c r="C4" s="2"/>
      <c r="D4" s="8"/>
      <c r="E4" s="2"/>
      <c r="F4" s="2"/>
      <c r="G4" s="2"/>
      <c r="H4" s="2"/>
      <c r="I4" s="2"/>
      <c r="J4" s="2"/>
      <c r="K4" s="2"/>
      <c r="L4" s="2"/>
    </row>
    <row r="5" spans="1:12" ht="21" thickBot="1">
      <c r="A5" s="12" t="s">
        <v>7</v>
      </c>
      <c r="B5" s="13" t="s">
        <v>8</v>
      </c>
      <c r="C5" s="14" t="s">
        <v>9</v>
      </c>
      <c r="D5" s="14" t="s">
        <v>10</v>
      </c>
      <c r="E5" s="14" t="s">
        <v>11</v>
      </c>
      <c r="F5" s="14" t="s">
        <v>12</v>
      </c>
      <c r="G5" s="14" t="s">
        <v>13</v>
      </c>
      <c r="H5" s="14" t="s">
        <v>14</v>
      </c>
      <c r="I5" s="14" t="s">
        <v>15</v>
      </c>
      <c r="J5" s="14" t="s">
        <v>16</v>
      </c>
      <c r="K5" s="15" t="s">
        <v>17</v>
      </c>
      <c r="L5" s="14" t="s">
        <v>18</v>
      </c>
    </row>
    <row r="6" spans="1:12" ht="16.8" customHeight="1">
      <c r="A6" s="16">
        <v>1</v>
      </c>
      <c r="B6" s="17">
        <v>4</v>
      </c>
      <c r="C6" s="18" t="s">
        <v>19</v>
      </c>
      <c r="D6" s="19" t="s">
        <v>20</v>
      </c>
      <c r="E6" s="20" t="s">
        <v>21</v>
      </c>
      <c r="F6" s="21">
        <v>300</v>
      </c>
      <c r="G6" s="21">
        <v>27.38</v>
      </c>
      <c r="H6" s="21">
        <v>30.44</v>
      </c>
      <c r="I6" s="21">
        <v>57.31</v>
      </c>
      <c r="J6" s="21">
        <v>573.75</v>
      </c>
      <c r="K6" s="22">
        <v>291</v>
      </c>
      <c r="L6" s="21">
        <v>51.03</v>
      </c>
    </row>
    <row r="7" spans="1:12" ht="16.2" customHeight="1">
      <c r="A7" s="23"/>
      <c r="B7" s="24"/>
      <c r="C7" s="25"/>
      <c r="D7" s="26" t="s">
        <v>22</v>
      </c>
      <c r="E7" s="27" t="s">
        <v>23</v>
      </c>
      <c r="F7" s="28">
        <v>100</v>
      </c>
      <c r="G7" s="28">
        <v>0.8</v>
      </c>
      <c r="H7" s="28">
        <v>0.2</v>
      </c>
      <c r="I7" s="28">
        <v>3.2</v>
      </c>
      <c r="J7" s="28">
        <v>18</v>
      </c>
      <c r="K7" s="29">
        <v>70</v>
      </c>
      <c r="L7" s="28">
        <v>17.600000000000001</v>
      </c>
    </row>
    <row r="8" spans="1:12" ht="12" customHeight="1">
      <c r="A8" s="23"/>
      <c r="B8" s="24"/>
      <c r="C8" s="25"/>
      <c r="D8" s="30" t="s">
        <v>24</v>
      </c>
      <c r="E8" s="27" t="s">
        <v>25</v>
      </c>
      <c r="F8" s="28">
        <v>210</v>
      </c>
      <c r="G8" s="28">
        <v>0.2</v>
      </c>
      <c r="H8" s="28">
        <v>0.1</v>
      </c>
      <c r="I8" s="28">
        <v>9.3000000000000007</v>
      </c>
      <c r="J8" s="28">
        <v>38</v>
      </c>
      <c r="K8" s="29">
        <v>457</v>
      </c>
      <c r="L8" s="28">
        <v>1.31</v>
      </c>
    </row>
    <row r="9" spans="1:12" ht="16.2" customHeight="1">
      <c r="A9" s="23"/>
      <c r="B9" s="24"/>
      <c r="C9" s="25"/>
      <c r="D9" s="30" t="s">
        <v>26</v>
      </c>
      <c r="E9" s="27" t="s">
        <v>27</v>
      </c>
      <c r="F9" s="28">
        <v>60</v>
      </c>
      <c r="G9" s="28">
        <v>3.96</v>
      </c>
      <c r="H9" s="28">
        <v>0.72</v>
      </c>
      <c r="I9" s="28">
        <v>20.04</v>
      </c>
      <c r="J9" s="28">
        <v>104.4</v>
      </c>
      <c r="K9" s="29"/>
      <c r="L9" s="28">
        <v>2.99</v>
      </c>
    </row>
    <row r="10" spans="1:12" ht="16.8" customHeight="1">
      <c r="A10" s="23"/>
      <c r="B10" s="24"/>
      <c r="C10" s="25"/>
      <c r="D10" s="30" t="s">
        <v>28</v>
      </c>
      <c r="E10" s="27" t="s">
        <v>29</v>
      </c>
      <c r="F10" s="28">
        <v>200</v>
      </c>
      <c r="G10" s="28">
        <v>1.58</v>
      </c>
      <c r="H10" s="28">
        <v>0.35</v>
      </c>
      <c r="I10" s="28">
        <v>39.130000000000003</v>
      </c>
      <c r="J10" s="28">
        <v>165</v>
      </c>
      <c r="K10" s="29">
        <v>341</v>
      </c>
      <c r="L10" s="28">
        <v>26.75</v>
      </c>
    </row>
    <row r="11" spans="1:12" ht="18" customHeight="1">
      <c r="A11" s="23"/>
      <c r="B11" s="24"/>
      <c r="C11" s="25"/>
      <c r="D11" s="26" t="s">
        <v>30</v>
      </c>
      <c r="E11" s="27" t="s">
        <v>31</v>
      </c>
      <c r="F11" s="28">
        <v>15</v>
      </c>
      <c r="G11" s="28">
        <v>0.12</v>
      </c>
      <c r="H11" s="28">
        <v>10.89</v>
      </c>
      <c r="I11" s="28">
        <v>0.21</v>
      </c>
      <c r="J11" s="28">
        <v>99.15</v>
      </c>
      <c r="K11" s="29">
        <v>14</v>
      </c>
      <c r="L11" s="28">
        <v>11.18</v>
      </c>
    </row>
    <row r="12" spans="1:12">
      <c r="A12" s="31"/>
      <c r="B12" s="32"/>
      <c r="C12" s="33"/>
      <c r="D12" s="34" t="s">
        <v>32</v>
      </c>
      <c r="E12" s="35"/>
      <c r="F12" s="36">
        <f>SUM(F6:F11)</f>
        <v>885</v>
      </c>
      <c r="G12" s="36">
        <f>SUM(G6:G11)</f>
        <v>34.039999999999992</v>
      </c>
      <c r="H12" s="36">
        <f>SUM(H6:H11)</f>
        <v>42.7</v>
      </c>
      <c r="I12" s="36">
        <f>SUM(I6:I11)</f>
        <v>129.19</v>
      </c>
      <c r="J12" s="36">
        <f>SUM(J6:J11)</f>
        <v>998.3</v>
      </c>
      <c r="K12" s="37"/>
      <c r="L12" s="36">
        <f>SUM(L6:L11)</f>
        <v>110.85999999999999</v>
      </c>
    </row>
    <row r="13" spans="1:12" ht="17.399999999999999" customHeight="1">
      <c r="A13" s="38">
        <f>A6</f>
        <v>1</v>
      </c>
      <c r="B13" s="39">
        <f>B6</f>
        <v>4</v>
      </c>
      <c r="C13" s="40" t="s">
        <v>33</v>
      </c>
      <c r="D13" s="30" t="s">
        <v>22</v>
      </c>
      <c r="E13" s="27" t="s">
        <v>23</v>
      </c>
      <c r="F13" s="28">
        <v>60</v>
      </c>
      <c r="G13" s="28">
        <v>0.48</v>
      </c>
      <c r="H13" s="28">
        <v>0.12</v>
      </c>
      <c r="I13" s="28">
        <v>1.92</v>
      </c>
      <c r="J13" s="28">
        <v>10.8</v>
      </c>
      <c r="K13" s="29">
        <v>70</v>
      </c>
      <c r="L13" s="28">
        <v>10.56</v>
      </c>
    </row>
    <row r="14" spans="1:12" ht="17.399999999999999" customHeight="1">
      <c r="A14" s="23"/>
      <c r="B14" s="24"/>
      <c r="C14" s="25"/>
      <c r="D14" s="30" t="s">
        <v>34</v>
      </c>
      <c r="E14" s="27" t="s">
        <v>35</v>
      </c>
      <c r="F14" s="28">
        <v>250</v>
      </c>
      <c r="G14" s="28">
        <v>5.49</v>
      </c>
      <c r="H14" s="28">
        <v>5.27</v>
      </c>
      <c r="I14" s="28">
        <v>16.32</v>
      </c>
      <c r="J14" s="28">
        <v>134.75</v>
      </c>
      <c r="K14" s="29">
        <v>102</v>
      </c>
      <c r="L14" s="28">
        <v>7.02</v>
      </c>
    </row>
    <row r="15" spans="1:12" ht="16.8" customHeight="1">
      <c r="A15" s="23"/>
      <c r="B15" s="24"/>
      <c r="C15" s="25"/>
      <c r="D15" s="30" t="s">
        <v>36</v>
      </c>
      <c r="E15" s="27" t="s">
        <v>37</v>
      </c>
      <c r="F15" s="28">
        <v>160</v>
      </c>
      <c r="G15" s="28">
        <v>26.4</v>
      </c>
      <c r="H15" s="28">
        <v>29.8</v>
      </c>
      <c r="I15" s="28">
        <v>8</v>
      </c>
      <c r="J15" s="28">
        <v>230</v>
      </c>
      <c r="K15" s="29">
        <v>290</v>
      </c>
      <c r="L15" s="28">
        <v>45.73</v>
      </c>
    </row>
    <row r="16" spans="1:12" ht="15" customHeight="1">
      <c r="A16" s="23"/>
      <c r="B16" s="24"/>
      <c r="C16" s="25"/>
      <c r="D16" s="30" t="s">
        <v>38</v>
      </c>
      <c r="E16" s="27" t="s">
        <v>39</v>
      </c>
      <c r="F16" s="28">
        <v>180</v>
      </c>
      <c r="G16" s="28">
        <v>3.64</v>
      </c>
      <c r="H16" s="28">
        <v>4.3</v>
      </c>
      <c r="I16" s="28">
        <v>26.67</v>
      </c>
      <c r="J16" s="28">
        <v>200</v>
      </c>
      <c r="K16" s="29">
        <v>305</v>
      </c>
      <c r="L16" s="28">
        <v>10.26</v>
      </c>
    </row>
    <row r="17" spans="1:12" ht="15.6" customHeight="1">
      <c r="A17" s="23"/>
      <c r="B17" s="24"/>
      <c r="C17" s="25"/>
      <c r="D17" s="30" t="s">
        <v>40</v>
      </c>
      <c r="E17" s="27" t="s">
        <v>41</v>
      </c>
      <c r="F17" s="28">
        <v>200</v>
      </c>
      <c r="G17" s="28">
        <v>0.16</v>
      </c>
      <c r="H17" s="28">
        <v>0</v>
      </c>
      <c r="I17" s="28">
        <v>29</v>
      </c>
      <c r="J17" s="28">
        <v>146.6</v>
      </c>
      <c r="K17" s="29">
        <v>342</v>
      </c>
      <c r="L17" s="28">
        <v>5.65</v>
      </c>
    </row>
    <row r="18" spans="1:12" ht="16.8" customHeight="1">
      <c r="A18" s="23"/>
      <c r="B18" s="24"/>
      <c r="C18" s="25"/>
      <c r="D18" s="30" t="s">
        <v>42</v>
      </c>
      <c r="E18" s="27" t="s">
        <v>43</v>
      </c>
      <c r="F18" s="28">
        <v>30</v>
      </c>
      <c r="G18" s="28">
        <v>1.98</v>
      </c>
      <c r="H18" s="28">
        <v>0.36</v>
      </c>
      <c r="I18" s="28">
        <v>10.02</v>
      </c>
      <c r="J18" s="28">
        <v>52.2</v>
      </c>
      <c r="K18" s="29"/>
      <c r="L18" s="28">
        <v>1.41</v>
      </c>
    </row>
    <row r="19" spans="1:12" ht="15" customHeight="1">
      <c r="A19" s="23"/>
      <c r="B19" s="24"/>
      <c r="C19" s="25"/>
      <c r="D19" s="30" t="s">
        <v>44</v>
      </c>
      <c r="E19" s="27" t="s">
        <v>27</v>
      </c>
      <c r="F19" s="28">
        <v>30</v>
      </c>
      <c r="G19" s="28">
        <v>2.37</v>
      </c>
      <c r="H19" s="28">
        <v>0.3</v>
      </c>
      <c r="I19" s="28">
        <v>14.49</v>
      </c>
      <c r="J19" s="28">
        <v>70.5</v>
      </c>
      <c r="K19" s="29"/>
      <c r="L19" s="28">
        <v>1.5</v>
      </c>
    </row>
    <row r="20" spans="1:12">
      <c r="A20" s="31"/>
      <c r="B20" s="32"/>
      <c r="C20" s="33"/>
      <c r="D20" s="34" t="s">
        <v>32</v>
      </c>
      <c r="E20" s="41"/>
      <c r="F20" s="36">
        <f>SUM(F13:F19)</f>
        <v>910</v>
      </c>
      <c r="G20" s="36">
        <f>SUM(G13:G19)</f>
        <v>40.519999999999989</v>
      </c>
      <c r="H20" s="36">
        <f>SUM(H13:H19)</f>
        <v>40.149999999999991</v>
      </c>
      <c r="I20" s="36">
        <f>SUM(I13:I19)</f>
        <v>106.41999999999999</v>
      </c>
      <c r="J20" s="36">
        <f>SUM(J13:J19)</f>
        <v>844.85</v>
      </c>
      <c r="K20" s="37"/>
      <c r="L20" s="36">
        <f>SUM(L13:L19)</f>
        <v>82.13</v>
      </c>
    </row>
    <row r="21" spans="1:12" ht="15" thickBot="1">
      <c r="A21" s="42">
        <f>A6</f>
        <v>1</v>
      </c>
      <c r="B21" s="43">
        <f>B6</f>
        <v>4</v>
      </c>
      <c r="C21" s="44" t="s">
        <v>45</v>
      </c>
      <c r="D21" s="45"/>
      <c r="E21" s="46"/>
      <c r="F21" s="47">
        <f>F12+F20</f>
        <v>1795</v>
      </c>
      <c r="G21" s="47">
        <f>G12+G20</f>
        <v>74.559999999999974</v>
      </c>
      <c r="H21" s="47">
        <f>H12+H20</f>
        <v>82.85</v>
      </c>
      <c r="I21" s="47">
        <f>I12+I20</f>
        <v>235.60999999999999</v>
      </c>
      <c r="J21" s="47">
        <f>J12+J20</f>
        <v>1843.15</v>
      </c>
      <c r="K21" s="47"/>
      <c r="L21" s="47">
        <f>L12+L20</f>
        <v>192.98999999999998</v>
      </c>
    </row>
  </sheetData>
  <mergeCells count="5">
    <mergeCell ref="C1:E1"/>
    <mergeCell ref="H1:K1"/>
    <mergeCell ref="H2:K2"/>
    <mergeCell ref="H3:K3"/>
    <mergeCell ref="C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2023-12-03T16:15:58Z</dcterms:created>
  <dcterms:modified xsi:type="dcterms:W3CDTF">2023-12-03T16:24:42Z</dcterms:modified>
</cp:coreProperties>
</file>